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heckCompatibility="1" defaultThemeVersion="124226"/>
  <bookViews>
    <workbookView xWindow="-180" yWindow="2160" windowWidth="12180" windowHeight="3450" tabRatio="896"/>
  </bookViews>
  <sheets>
    <sheet name="List of Tables" sheetId="101" r:id="rId1"/>
    <sheet name="Table 1a" sheetId="199" r:id="rId2"/>
    <sheet name="Table 1b" sheetId="215" r:id="rId3"/>
    <sheet name="Table 1c" sheetId="216" r:id="rId4"/>
    <sheet name="Table 1d" sheetId="217" r:id="rId5"/>
    <sheet name="Table 1e" sheetId="218" r:id="rId6"/>
    <sheet name="Table 1f" sheetId="219" r:id="rId7"/>
    <sheet name="Table 1g" sheetId="200" r:id="rId8"/>
    <sheet name="Table 1h" sheetId="201" r:id="rId9"/>
    <sheet name="Table 1i" sheetId="202" r:id="rId10"/>
    <sheet name="Table 1j" sheetId="203" r:id="rId11"/>
    <sheet name="Table 2a" sheetId="204" r:id="rId12"/>
    <sheet name="Table 2b" sheetId="205" r:id="rId13"/>
    <sheet name="Table 4a" sheetId="206" r:id="rId14"/>
    <sheet name="Table 5b" sheetId="124" r:id="rId15"/>
    <sheet name="Table 5c" sheetId="17" r:id="rId16"/>
    <sheet name="Table 5d" sheetId="198" r:id="rId17"/>
    <sheet name="Table 8a" sheetId="207" r:id="rId18"/>
    <sheet name="Table 8d" sheetId="208" r:id="rId19"/>
    <sheet name="Table 8g" sheetId="209" r:id="rId20"/>
    <sheet name="Table 9a" sheetId="210" r:id="rId21"/>
    <sheet name="Table 10d" sheetId="211" r:id="rId22"/>
    <sheet name="Table 14a" sheetId="212" r:id="rId23"/>
    <sheet name="Table 15a" sheetId="137" r:id="rId24"/>
    <sheet name="Table 15c" sheetId="151" r:id="rId25"/>
    <sheet name="Table 16a" sheetId="39" r:id="rId26"/>
    <sheet name="Table 16d" sheetId="154" r:id="rId27"/>
    <sheet name="Table 16e" sheetId="155" r:id="rId28"/>
    <sheet name="Table 16f" sheetId="156" r:id="rId29"/>
    <sheet name="Table 17a" sheetId="40" r:id="rId30"/>
    <sheet name="Table 17b" sheetId="157" r:id="rId31"/>
    <sheet name="Table 17c" sheetId="158" r:id="rId32"/>
    <sheet name="Table 17d" sheetId="162" r:id="rId33"/>
    <sheet name="Table 18" sheetId="41" r:id="rId34"/>
    <sheet name="Table 19a" sheetId="161" r:id="rId35"/>
    <sheet name="Table 19d" sheetId="164" r:id="rId36"/>
    <sheet name="Table 20" sheetId="222" r:id="rId37"/>
    <sheet name="Table 23a" sheetId="223" r:id="rId38"/>
    <sheet name="Table 24a" sheetId="224" r:id="rId39"/>
    <sheet name="Table 25" sheetId="46" r:id="rId40"/>
    <sheet name="Table 26" sheetId="175" r:id="rId41"/>
    <sheet name="Table 27" sheetId="49" r:id="rId42"/>
    <sheet name="Table 28" sheetId="56" r:id="rId43"/>
    <sheet name="Table 30" sheetId="177" r:id="rId44"/>
    <sheet name="Table 32a" sheetId="178" r:id="rId45"/>
    <sheet name="Table 32b" sheetId="184" r:id="rId46"/>
    <sheet name="Table 32c" sheetId="195" r:id="rId47"/>
    <sheet name="Table 33a" sheetId="180" r:id="rId48"/>
    <sheet name="Table 33b" sheetId="182" r:id="rId49"/>
    <sheet name="Table 33c" sheetId="196" r:id="rId50"/>
    <sheet name="Table 34" sheetId="181" r:id="rId51"/>
    <sheet name="Table 35" sheetId="185" r:id="rId52"/>
    <sheet name="Table 36" sheetId="186" r:id="rId53"/>
    <sheet name="Table 37" sheetId="187" r:id="rId54"/>
    <sheet name="Table 38" sheetId="189" r:id="rId55"/>
    <sheet name="Table 39" sheetId="190" r:id="rId56"/>
    <sheet name="Table 40" sheetId="191" r:id="rId57"/>
    <sheet name="Table 40b" sheetId="197" r:id="rId58"/>
    <sheet name="Table 41" sheetId="192" r:id="rId59"/>
    <sheet name="Table 44a" sheetId="83" r:id="rId60"/>
    <sheet name="Table 44b" sheetId="194" r:id="rId61"/>
  </sheets>
  <definedNames>
    <definedName name="_xlnm.Print_Area" localSheetId="0">'List of Tables'!$A$1:$H$71</definedName>
    <definedName name="_xlnm.Print_Area" localSheetId="21">'Table 10d'!$A$1:$U$59</definedName>
    <definedName name="_xlnm.Print_Area" localSheetId="22">'Table 14a'!$A$1:$M$49</definedName>
    <definedName name="_xlnm.Print_Area" localSheetId="23">'Table 15a'!$A$1:$N$27</definedName>
    <definedName name="_xlnm.Print_Area" localSheetId="24">'Table 15c'!$A$1:$F$29</definedName>
    <definedName name="_xlnm.Print_Area" localSheetId="25">'Table 16a'!$A$1:$L$34</definedName>
    <definedName name="_xlnm.Print_Area" localSheetId="26">'Table 16d'!$A$1:$L$34</definedName>
    <definedName name="_xlnm.Print_Area" localSheetId="27">'Table 16e'!$A$1:$L$34</definedName>
    <definedName name="_xlnm.Print_Area" localSheetId="28">'Table 16f'!$A$1:$L$21</definedName>
    <definedName name="_xlnm.Print_Area" localSheetId="29">'Table 17a'!$A$1:$N$34</definedName>
    <definedName name="_xlnm.Print_Area" localSheetId="30">'Table 17b'!$A$1:$N$34</definedName>
    <definedName name="_xlnm.Print_Area" localSheetId="31">'Table 17c'!$A$1:$N$12</definedName>
    <definedName name="_xlnm.Print_Area" localSheetId="32">'Table 17d'!$A$1:$N$19</definedName>
    <definedName name="_xlnm.Print_Area" localSheetId="33">'Table 18'!$A$1:$M$17</definedName>
    <definedName name="_xlnm.Print_Area" localSheetId="34">'Table 19a'!$A$1:$M$33</definedName>
    <definedName name="_xlnm.Print_Area" localSheetId="35">'Table 19d'!$A$1:$M$34</definedName>
    <definedName name="_xlnm.Print_Area" localSheetId="1">'Table 1a'!$A$1:$E$17</definedName>
    <definedName name="_xlnm.Print_Area" localSheetId="2">'Table 1b'!$A$1:$C$13</definedName>
    <definedName name="_xlnm.Print_Area" localSheetId="3">'Table 1c'!$A$1:$E$15</definedName>
    <definedName name="_xlnm.Print_Area" localSheetId="4">'Table 1d'!$A$1:$V$15</definedName>
    <definedName name="_xlnm.Print_Area" localSheetId="5">'Table 1e'!$A$1:$Y$20</definedName>
    <definedName name="_xlnm.Print_Area" localSheetId="6">'Table 1f'!$A$1:$X$33</definedName>
    <definedName name="_xlnm.Print_Area" localSheetId="7">'Table 1g'!$A$1:$Y$32</definedName>
    <definedName name="_xlnm.Print_Area" localSheetId="8">'Table 1h'!$A$1:$Y$32</definedName>
    <definedName name="_xlnm.Print_Area" localSheetId="9">'Table 1i'!$A$1:$Y$33</definedName>
    <definedName name="_xlnm.Print_Area" localSheetId="10">'Table 1j'!$A$1:$Y$33</definedName>
    <definedName name="_xlnm.Print_Area" localSheetId="36">'Table 20'!$A$1:$M$19</definedName>
    <definedName name="_xlnm.Print_Area" localSheetId="37">'Table 23a'!$A$1:$M$30</definedName>
    <definedName name="_xlnm.Print_Area" localSheetId="38">'Table 24a'!$A$1:$M$28</definedName>
    <definedName name="_xlnm.Print_Area" localSheetId="39">'Table 25'!$A$1:$E$22</definedName>
    <definedName name="_xlnm.Print_Area" localSheetId="40">'Table 26'!$A$1:$L$13</definedName>
    <definedName name="_xlnm.Print_Area" localSheetId="41">'Table 27'!$A$1:$M$19</definedName>
    <definedName name="_xlnm.Print_Area" localSheetId="42">'Table 28'!$A$1:$M$14</definedName>
    <definedName name="_xlnm.Print_Area" localSheetId="11">'Table 2a'!$A$1:$M$37</definedName>
    <definedName name="_xlnm.Print_Area" localSheetId="12">'Table 2b'!$A$1:$M$111</definedName>
    <definedName name="_xlnm.Print_Area" localSheetId="43">'Table 30'!$A$1:$P$25</definedName>
    <definedName name="_xlnm.Print_Area" localSheetId="44">'Table 32a'!$A$1:$Q$19</definedName>
    <definedName name="_xlnm.Print_Area" localSheetId="45">'Table 32b'!$A$1:$G$17</definedName>
    <definedName name="_xlnm.Print_Area" localSheetId="47">'Table 33a'!$A$1:$Q$18</definedName>
    <definedName name="_xlnm.Print_Area" localSheetId="48">'Table 33b'!$A$1:$G$17</definedName>
    <definedName name="_xlnm.Print_Area" localSheetId="50">'Table 34'!$A$1:$Q$26</definedName>
    <definedName name="_xlnm.Print_Area" localSheetId="51">'Table 35'!$A$1:$F$26</definedName>
    <definedName name="_xlnm.Print_Area" localSheetId="52">'Table 36'!$A$1:$F$24</definedName>
    <definedName name="_xlnm.Print_Area" localSheetId="53">'Table 37'!$A$1:$F$24</definedName>
    <definedName name="_xlnm.Print_Area" localSheetId="54">'Table 38'!$A$1:$M$16</definedName>
    <definedName name="_xlnm.Print_Area" localSheetId="55">'Table 39'!$A$1:$M$20</definedName>
    <definedName name="_xlnm.Print_Area" localSheetId="56">'Table 40'!$A$1:$F$14</definedName>
    <definedName name="_xlnm.Print_Area" localSheetId="58">'Table 41'!$A$1:$F$29</definedName>
    <definedName name="_xlnm.Print_Area" localSheetId="59">'Table 44a'!$A$1:$F$19</definedName>
    <definedName name="_xlnm.Print_Area" localSheetId="60">'Table 44b'!$A$1:$F$17</definedName>
    <definedName name="_xlnm.Print_Area" localSheetId="13">'Table 4a'!$A$1:$M$100</definedName>
    <definedName name="_xlnm.Print_Area" localSheetId="14">'Table 5b'!$A$1:$F$31</definedName>
    <definedName name="_xlnm.Print_Area" localSheetId="15">'Table 5c'!$A$1:$I$40</definedName>
    <definedName name="_xlnm.Print_Area" localSheetId="17">'Table 8a'!$A$1:$I$32</definedName>
    <definedName name="_xlnm.Print_Area" localSheetId="18">'Table 8d'!$A$1:$I$32</definedName>
    <definedName name="_xlnm.Print_Area" localSheetId="19">'Table 8g'!$A$1:$I$32</definedName>
    <definedName name="_xlnm.Print_Area" localSheetId="20">'Table 9a'!$A$1:$M$35</definedName>
  </definedNames>
  <calcPr calcId="145621"/>
</workbook>
</file>

<file path=xl/calcChain.xml><?xml version="1.0" encoding="utf-8"?>
<calcChain xmlns="http://schemas.openxmlformats.org/spreadsheetml/2006/main">
  <c r="C12" i="162" l="1"/>
  <c r="D12" i="162"/>
  <c r="E12" i="162"/>
  <c r="C13" i="162"/>
  <c r="D13" i="162"/>
  <c r="E13" i="162"/>
  <c r="C14" i="162"/>
  <c r="D14" i="162"/>
  <c r="E14" i="162"/>
  <c r="C15" i="162"/>
  <c r="D15" i="162"/>
  <c r="E15" i="162"/>
  <c r="C16" i="162"/>
  <c r="D16" i="162"/>
  <c r="E16" i="162"/>
  <c r="D11" i="162"/>
  <c r="E11" i="162"/>
  <c r="F10" i="162"/>
  <c r="G10" i="162"/>
  <c r="H10" i="162"/>
  <c r="I10" i="162"/>
  <c r="J10" i="162"/>
  <c r="K10" i="162"/>
  <c r="L10" i="162"/>
  <c r="M10" i="162"/>
  <c r="N10" i="162"/>
  <c r="C11" i="162"/>
  <c r="C11" i="158"/>
  <c r="D11" i="158"/>
  <c r="B10" i="158"/>
  <c r="C10" i="158"/>
  <c r="D10" i="158"/>
  <c r="E10" i="158"/>
  <c r="F10" i="158"/>
  <c r="G10" i="158"/>
  <c r="H10" i="158"/>
  <c r="I10" i="158"/>
  <c r="J10" i="158"/>
  <c r="K10" i="158"/>
  <c r="L10" i="158"/>
  <c r="M10" i="158"/>
  <c r="B11" i="158"/>
  <c r="C12" i="157"/>
  <c r="D12" i="157"/>
  <c r="E12" i="157"/>
  <c r="C13" i="157"/>
  <c r="B13" i="157" s="1"/>
  <c r="D13" i="157"/>
  <c r="E13" i="157"/>
  <c r="C14" i="157"/>
  <c r="D14" i="157"/>
  <c r="B14" i="157" s="1"/>
  <c r="E14" i="157"/>
  <c r="C15" i="157"/>
  <c r="D15" i="157"/>
  <c r="E15" i="157"/>
  <c r="C16" i="157"/>
  <c r="D16" i="157"/>
  <c r="E16" i="157"/>
  <c r="C17" i="157"/>
  <c r="B17" i="157" s="1"/>
  <c r="D17" i="157"/>
  <c r="E17" i="157"/>
  <c r="C18" i="157"/>
  <c r="D18" i="157"/>
  <c r="E18" i="157"/>
  <c r="C19" i="157"/>
  <c r="B19" i="157" s="1"/>
  <c r="D19" i="157"/>
  <c r="E19" i="157"/>
  <c r="C20" i="157"/>
  <c r="D20" i="157"/>
  <c r="E20" i="157"/>
  <c r="C21" i="157"/>
  <c r="B21" i="157" s="1"/>
  <c r="D21" i="157"/>
  <c r="E21" i="157"/>
  <c r="C22" i="157"/>
  <c r="B22" i="157" s="1"/>
  <c r="D22" i="157"/>
  <c r="E22" i="157"/>
  <c r="C23" i="157"/>
  <c r="D23" i="157"/>
  <c r="E23" i="157"/>
  <c r="C24" i="157"/>
  <c r="D24" i="157"/>
  <c r="E24" i="157"/>
  <c r="C25" i="157"/>
  <c r="B25" i="157" s="1"/>
  <c r="D25" i="157"/>
  <c r="E25" i="157"/>
  <c r="C26" i="157"/>
  <c r="D26" i="157"/>
  <c r="E26" i="157"/>
  <c r="C27" i="157"/>
  <c r="B27" i="157" s="1"/>
  <c r="D27" i="157"/>
  <c r="E27" i="157"/>
  <c r="C28" i="157"/>
  <c r="D28" i="157"/>
  <c r="E28" i="157"/>
  <c r="C29" i="157"/>
  <c r="B29" i="157" s="1"/>
  <c r="D29" i="157"/>
  <c r="E29" i="157"/>
  <c r="C30" i="157"/>
  <c r="B30" i="157" s="1"/>
  <c r="D30" i="157"/>
  <c r="E30" i="157"/>
  <c r="C31" i="157"/>
  <c r="B31" i="157" s="1"/>
  <c r="D31" i="157"/>
  <c r="E31" i="157"/>
  <c r="D11" i="157"/>
  <c r="E11" i="157"/>
  <c r="E10" i="157"/>
  <c r="F10" i="157"/>
  <c r="G10" i="157"/>
  <c r="H10" i="157"/>
  <c r="I10" i="157"/>
  <c r="J10" i="157"/>
  <c r="K10" i="157"/>
  <c r="L10" i="157"/>
  <c r="M10" i="157"/>
  <c r="N10" i="157"/>
  <c r="B12" i="157"/>
  <c r="B15" i="157"/>
  <c r="B16" i="157"/>
  <c r="B18" i="157"/>
  <c r="B20" i="157"/>
  <c r="B23" i="157"/>
  <c r="B24" i="157"/>
  <c r="B26" i="157"/>
  <c r="B28" i="157"/>
  <c r="C11" i="157"/>
  <c r="B14" i="162" l="1"/>
  <c r="B13" i="162"/>
  <c r="B15" i="162"/>
  <c r="C10" i="162"/>
  <c r="B12" i="162"/>
  <c r="D10" i="162"/>
  <c r="B16" i="162"/>
  <c r="E10" i="162"/>
  <c r="B11" i="162"/>
  <c r="C10" i="157"/>
  <c r="D10" i="157"/>
  <c r="B11" i="157"/>
  <c r="B10" i="162" l="1"/>
  <c r="B10" i="157"/>
</calcChain>
</file>

<file path=xl/sharedStrings.xml><?xml version="1.0" encoding="utf-8"?>
<sst xmlns="http://schemas.openxmlformats.org/spreadsheetml/2006/main" count="2127" uniqueCount="720">
  <si>
    <t>Both Sexes</t>
  </si>
  <si>
    <t>Male</t>
  </si>
  <si>
    <t>Female</t>
  </si>
  <si>
    <t>TOTAL</t>
  </si>
  <si>
    <t>-</t>
  </si>
  <si>
    <t>Total</t>
  </si>
  <si>
    <t>Age (in years)</t>
  </si>
  <si>
    <t>0 - 4</t>
  </si>
  <si>
    <t>5 - 9</t>
  </si>
  <si>
    <t>10 - 14</t>
  </si>
  <si>
    <t>15 - 19</t>
  </si>
  <si>
    <t>20 - 24</t>
  </si>
  <si>
    <t>25 - 29</t>
  </si>
  <si>
    <t>30 - 34</t>
  </si>
  <si>
    <t>35 - 39</t>
  </si>
  <si>
    <t>40 - 44</t>
  </si>
  <si>
    <t>45 - 49</t>
  </si>
  <si>
    <t>50 - 54</t>
  </si>
  <si>
    <t>55 - 59</t>
  </si>
  <si>
    <t>60 - 64</t>
  </si>
  <si>
    <t>65 - 69</t>
  </si>
  <si>
    <t>70 - 74</t>
  </si>
  <si>
    <t>75 - 79</t>
  </si>
  <si>
    <t>80 - 84</t>
  </si>
  <si>
    <t>85 - 89</t>
  </si>
  <si>
    <t>90 - 94</t>
  </si>
  <si>
    <t>95 - 99</t>
  </si>
  <si>
    <t>100+</t>
  </si>
  <si>
    <t>Unknown</t>
  </si>
  <si>
    <t>16 - 19</t>
  </si>
  <si>
    <t>Chinese</t>
  </si>
  <si>
    <t>Other</t>
  </si>
  <si>
    <t>Polish</t>
  </si>
  <si>
    <t>Urdu</t>
  </si>
  <si>
    <t>French</t>
  </si>
  <si>
    <t>Portuguese</t>
  </si>
  <si>
    <t>Spanish</t>
  </si>
  <si>
    <t>Italian</t>
  </si>
  <si>
    <t>Falkland Islands (Malvinas)</t>
  </si>
  <si>
    <t>Age</t>
  </si>
  <si>
    <t>Unemployed</t>
  </si>
  <si>
    <t>Type of housing unit</t>
  </si>
  <si>
    <t>Number of rooms</t>
  </si>
  <si>
    <t>Tenure</t>
  </si>
  <si>
    <t>Member of household rents all or a part of the housing unit</t>
  </si>
  <si>
    <t>Usual residents</t>
  </si>
  <si>
    <t>Household size</t>
  </si>
  <si>
    <t>All households</t>
  </si>
  <si>
    <t>1 person</t>
  </si>
  <si>
    <t>2 persons</t>
  </si>
  <si>
    <t>3 persons</t>
  </si>
  <si>
    <t>4 persons</t>
  </si>
  <si>
    <t>5 persons</t>
  </si>
  <si>
    <t>Unknown size</t>
  </si>
  <si>
    <t>Falkland Islands</t>
  </si>
  <si>
    <t>Falkland Islands Government</t>
  </si>
  <si>
    <t>Stanley</t>
  </si>
  <si>
    <t>Notes:</t>
  </si>
  <si>
    <t>CAMP</t>
  </si>
  <si>
    <t>STANLEY</t>
  </si>
  <si>
    <t>MPC</t>
  </si>
  <si>
    <t>238</t>
  </si>
  <si>
    <t>2017</t>
  </si>
  <si>
    <t>List of tables</t>
  </si>
  <si>
    <t>German</t>
  </si>
  <si>
    <t>Peruvian</t>
  </si>
  <si>
    <t>Thai</t>
  </si>
  <si>
    <t>Welsh</t>
  </si>
  <si>
    <t>Romanian</t>
  </si>
  <si>
    <t>Afrikaans</t>
  </si>
  <si>
    <t>Lithuanian</t>
  </si>
  <si>
    <t>Nepalese</t>
  </si>
  <si>
    <t>Russian</t>
  </si>
  <si>
    <t>Shona</t>
  </si>
  <si>
    <t>CAMP: East Falkland</t>
  </si>
  <si>
    <t>CAMP: West Falkland</t>
  </si>
  <si>
    <t>CAMP: Surrounding islands</t>
  </si>
  <si>
    <t>Not at all</t>
  </si>
  <si>
    <t>Proficiency of spoken English</t>
  </si>
  <si>
    <t>Good</t>
  </si>
  <si>
    <t>Not good</t>
  </si>
  <si>
    <t>Camp</t>
  </si>
  <si>
    <t>Employment status</t>
  </si>
  <si>
    <t>Table 15a. Employment status by sex and location</t>
  </si>
  <si>
    <t>Employed</t>
  </si>
  <si>
    <t>Retired and not working</t>
  </si>
  <si>
    <t>Semi-retired and working occasionally</t>
  </si>
  <si>
    <t>Not working for other reasons</t>
  </si>
  <si>
    <t>Aged 15 years or under</t>
  </si>
  <si>
    <t>Employee</t>
  </si>
  <si>
    <t>Self-employed with employees</t>
  </si>
  <si>
    <t>Self-employed without employees</t>
  </si>
  <si>
    <t>2016 was the first year the option 'semi-retired and working occasionally' was offered.</t>
  </si>
  <si>
    <t>Usual residents - Both sexes</t>
  </si>
  <si>
    <t>Table 15c:  Employment status by 5-year age group, sex and location - Both sexes</t>
  </si>
  <si>
    <t>Tourism</t>
  </si>
  <si>
    <t>Construction</t>
  </si>
  <si>
    <t>Transportation and storage</t>
  </si>
  <si>
    <t>Information and communication</t>
  </si>
  <si>
    <t>Insurance</t>
  </si>
  <si>
    <t>Business services, administrative and support service activities</t>
  </si>
  <si>
    <t>Arts, entertainment and recreation</t>
  </si>
  <si>
    <t>Public Service (FIG)</t>
  </si>
  <si>
    <t>Employment sector</t>
  </si>
  <si>
    <t>1 job</t>
  </si>
  <si>
    <t>2 jobs</t>
  </si>
  <si>
    <t>3 or more jobs</t>
  </si>
  <si>
    <t>&lt;20</t>
  </si>
  <si>
    <t>Hours worked</t>
  </si>
  <si>
    <t>20-29</t>
  </si>
  <si>
    <t>30-39</t>
  </si>
  <si>
    <t>40-49</t>
  </si>
  <si>
    <t>50-59</t>
  </si>
  <si>
    <t>60+</t>
  </si>
  <si>
    <t>Looking after a child who is a member of the household</t>
  </si>
  <si>
    <t>Looking after a member of the household who is ill or has a disability</t>
  </si>
  <si>
    <t>Looking after a child who does not live in the household (on an unpaid basis)</t>
  </si>
  <si>
    <t>Helping someone who is ill or has a disability who does not live in the household (on an unpaid basis)</t>
  </si>
  <si>
    <t>Other unpaid voluntary work for or through any organisation or group</t>
  </si>
  <si>
    <t>Attending or studying for 20 hours or more per week</t>
  </si>
  <si>
    <t>Attending or studying for fewer than 20 hours per week</t>
  </si>
  <si>
    <t>Activity</t>
  </si>
  <si>
    <t>Both sexes</t>
  </si>
  <si>
    <t>Household work, cooking, repairs, gardening etc. for own household</t>
  </si>
  <si>
    <t>Table 18: Unpaid work activities inside and outside the home by sex and location</t>
  </si>
  <si>
    <t>Table 16a: Labour force by primary employment sector, age and sex - Both sexes</t>
  </si>
  <si>
    <t>Table 16d: Labour force by primary employment sector, age and location - Stanley</t>
  </si>
  <si>
    <t>Table 16e:Labour force by primary employment sector, age and location - Camp</t>
  </si>
  <si>
    <t>Table 16f: Labour force by primary employment sector, age and location - MPC</t>
  </si>
  <si>
    <t>Table 17a: Labour force by primary employment sector, employment category and location</t>
  </si>
  <si>
    <t>Table 17b: Labour force by secondary employment sector, employment category and location</t>
  </si>
  <si>
    <t>Table 17c: Labour force by employment status, number of jobs and location</t>
  </si>
  <si>
    <t>Table 16e: Labour force by primary employment sector, age and location - Camp</t>
  </si>
  <si>
    <t>Table 17d: Hours worked by employment status, number of jobs and location - Labour force</t>
  </si>
  <si>
    <t>5,001-10,000</t>
  </si>
  <si>
    <t>10,001-15,000</t>
  </si>
  <si>
    <t>15,001-20,000</t>
  </si>
  <si>
    <t>20,001-25,000</t>
  </si>
  <si>
    <t>25,001-30,000</t>
  </si>
  <si>
    <t>30,001-35,000</t>
  </si>
  <si>
    <t>35,001-40,000</t>
  </si>
  <si>
    <t>40,001-45,000</t>
  </si>
  <si>
    <t>45,001-50,000</t>
  </si>
  <si>
    <t>50,001-55,000</t>
  </si>
  <si>
    <t>55,001-60,000</t>
  </si>
  <si>
    <t>60,001-65,000</t>
  </si>
  <si>
    <t>65,001-70,000</t>
  </si>
  <si>
    <t>70,001-75,000</t>
  </si>
  <si>
    <t>&lt;5,000</t>
  </si>
  <si>
    <t>Mean</t>
  </si>
  <si>
    <t>Median</t>
  </si>
  <si>
    <t>Table 19a: Annual income by sex and location - All individuals in employment incl. semi-retired and working occasionally</t>
  </si>
  <si>
    <t>Table 19d: Annual income by sex and location - All individuals</t>
  </si>
  <si>
    <t>Income</t>
  </si>
  <si>
    <t>House</t>
  </si>
  <si>
    <t>Detatched house</t>
  </si>
  <si>
    <t>Semi-detached house</t>
  </si>
  <si>
    <t>Terraced house</t>
  </si>
  <si>
    <t>Flat</t>
  </si>
  <si>
    <t>In purpose-built block</t>
  </si>
  <si>
    <t>In converted/shared house</t>
  </si>
  <si>
    <t>In converted out-building</t>
  </si>
  <si>
    <t>In commercial building</t>
  </si>
  <si>
    <t>Mobile or temporary structure</t>
  </si>
  <si>
    <t>Mobile home or portacabin</t>
  </si>
  <si>
    <t>Caravan</t>
  </si>
  <si>
    <t>Other mobile/temporary structure</t>
  </si>
  <si>
    <t>CAMP:                  East Falkland</t>
  </si>
  <si>
    <t>CAMP:    Surrounding islands</t>
  </si>
  <si>
    <t>CAMP:                 West Falkland</t>
  </si>
  <si>
    <t>Table 25: Housing units occupied on census night by type of housing unit and location</t>
  </si>
  <si>
    <t>0-5 years</t>
  </si>
  <si>
    <t>6-10 years</t>
  </si>
  <si>
    <t>11-30 years</t>
  </si>
  <si>
    <t>&gt;30 years</t>
  </si>
  <si>
    <t>Mobile</t>
  </si>
  <si>
    <t>Table 26: Housing units occupied on census night by type of housing unit, age and location excluding MPC</t>
  </si>
  <si>
    <t>Table 27: Housing units by type, number of rooms and location</t>
  </si>
  <si>
    <t>Member of household owns the housing unit outright</t>
  </si>
  <si>
    <t>Member of household owns the housing unit with a mortgage</t>
  </si>
  <si>
    <t>Household occupied free of rent</t>
  </si>
  <si>
    <t>Table 28: Tenure of household by type of housing unit and location</t>
  </si>
  <si>
    <t>Table 30: Monthly rent cost by type of housing unit and location</t>
  </si>
  <si>
    <t>Rent amount FKP</t>
  </si>
  <si>
    <t>Kerosene</t>
  </si>
  <si>
    <t>Electricity</t>
  </si>
  <si>
    <t>Diesel</t>
  </si>
  <si>
    <t>Gas</t>
  </si>
  <si>
    <t>Peat</t>
  </si>
  <si>
    <t>Dual fuel</t>
  </si>
  <si>
    <t>Solar</t>
  </si>
  <si>
    <t>Fuel</t>
  </si>
  <si>
    <t>Table 34: Households by electrical power source, type of housing unit and location</t>
  </si>
  <si>
    <t>Stanley Power Station</t>
  </si>
  <si>
    <t>Settlement generator</t>
  </si>
  <si>
    <t>Private generator</t>
  </si>
  <si>
    <t>Wind turbine</t>
  </si>
  <si>
    <t>Solar/PV cells</t>
  </si>
  <si>
    <t>Private generator plus renewable(s)</t>
  </si>
  <si>
    <t>Settlement generator plus renewable(s)</t>
  </si>
  <si>
    <t>Solar power plus wind turbine</t>
  </si>
  <si>
    <t>Fox Bay Power Station</t>
  </si>
  <si>
    <t>Solar thermal</t>
  </si>
  <si>
    <t>Renewables here relates to solar and/or wind power.</t>
  </si>
  <si>
    <t>Table 33a: Households by main fuel used for cooking, type of housing unit and location</t>
  </si>
  <si>
    <t>Table 33b: Households by main fuel used for cooking, 1991 - 2016</t>
  </si>
  <si>
    <t>Table 32a: Households by main fuel used for heating, type of housing unit and location</t>
  </si>
  <si>
    <t>Table 32b: Households by main fuel used for heating, 1991 - 2016</t>
  </si>
  <si>
    <t>Cost of electricity</t>
  </si>
  <si>
    <t>More than £140</t>
  </si>
  <si>
    <t>Cost of fuel</t>
  </si>
  <si>
    <t>Table 35: Households by monthly cost of electricity and location</t>
  </si>
  <si>
    <t>Table 36: Households by monthly cost of kerosene, oil and solid fuels, by location</t>
  </si>
  <si>
    <t>Table 37: Households by monthly cost of gas and location</t>
  </si>
  <si>
    <t>Table 36: Households by monthly cost of kerosene, oil and solid fuels, and location</t>
  </si>
  <si>
    <t>Standard of accommodation</t>
  </si>
  <si>
    <t>Fairly good</t>
  </si>
  <si>
    <t>Suitable for basic needs</t>
  </si>
  <si>
    <t>Yes</t>
  </si>
  <si>
    <t xml:space="preserve">No </t>
  </si>
  <si>
    <t>Table 38: Accommodation standard and suitability by type of housing unit and location</t>
  </si>
  <si>
    <t>Rented as a tenant</t>
  </si>
  <si>
    <t>Owned and rented out</t>
  </si>
  <si>
    <t>Owned for personal use</t>
  </si>
  <si>
    <t>Number of additional homes</t>
  </si>
  <si>
    <t>Total number of additional homes</t>
  </si>
  <si>
    <t>2-wheel drive</t>
  </si>
  <si>
    <t>4-wheel drive</t>
  </si>
  <si>
    <t>Motorbike or quad</t>
  </si>
  <si>
    <t>Table 40: Number of vehicles by category and location</t>
  </si>
  <si>
    <t>Telephone (Landline)</t>
  </si>
  <si>
    <t>Carbon monoxide detector</t>
  </si>
  <si>
    <t>Mobile telephone</t>
  </si>
  <si>
    <t>Fire extinguisher</t>
  </si>
  <si>
    <t>2 metre radio</t>
  </si>
  <si>
    <t>Television Set</t>
  </si>
  <si>
    <t>Radio</t>
  </si>
  <si>
    <t>DVD / Blu-ray player</t>
  </si>
  <si>
    <t>Fridge or Fridge freezer</t>
  </si>
  <si>
    <t>Digital Television Recorder</t>
  </si>
  <si>
    <t>Deep freeze</t>
  </si>
  <si>
    <t>Washing machine</t>
  </si>
  <si>
    <t>Computer / Laptop</t>
  </si>
  <si>
    <t>Tumble Dryer / Washer-Dryer</t>
  </si>
  <si>
    <t>Dishwasher</t>
  </si>
  <si>
    <t>Microwave</t>
  </si>
  <si>
    <t>Smoke alarm</t>
  </si>
  <si>
    <t>Cable/satellite television</t>
  </si>
  <si>
    <t>Games Console</t>
  </si>
  <si>
    <t>Tablet computer</t>
  </si>
  <si>
    <t>MP3 Player</t>
  </si>
  <si>
    <t>Table 41: Number of household appliances by location</t>
  </si>
  <si>
    <t>Table 39: Number of households with multiple home ownership by purpose and location</t>
  </si>
  <si>
    <t>Table 44a: Households by household size and location</t>
  </si>
  <si>
    <t>Table 44b: Population in households by household size and location</t>
  </si>
  <si>
    <t>6  persons</t>
  </si>
  <si>
    <t>7  persons</t>
  </si>
  <si>
    <t>8  persons</t>
  </si>
  <si>
    <t>2021 Census Table 25</t>
  </si>
  <si>
    <t>2021 Census Table 27</t>
  </si>
  <si>
    <t>7+</t>
  </si>
  <si>
    <t>Usually occupied housing units - excluding MPC</t>
  </si>
  <si>
    <t>Usually occupied housing units</t>
  </si>
  <si>
    <t>Table 26: Housing units by type of housing unit, age and location excluding MPC</t>
  </si>
  <si>
    <t>2021 Census Table 26</t>
  </si>
  <si>
    <t>2021 Census Table 28</t>
  </si>
  <si>
    <t>2021 Census Tables</t>
  </si>
  <si>
    <t>Policy Department</t>
  </si>
  <si>
    <t>2021 Census Table 32b</t>
  </si>
  <si>
    <t>Table 32b: Households by main fuel used for heating, 1991 - 2021</t>
  </si>
  <si>
    <t>Note: Diesel usage figures were included under Kerosene prior to 2001. The Other category mainly includes dual-fuel usage, primarily kerosene and electricity.</t>
  </si>
  <si>
    <t>2021 Census Table 32c</t>
  </si>
  <si>
    <t xml:space="preserve">Table 32c: Households by main fuel used for heating, by location, 1991 - 2021
</t>
  </si>
  <si>
    <t>2021 Census Table 33b</t>
  </si>
  <si>
    <t>Table 33b: Households by main fuel used for cooking, 1991 - 2021</t>
  </si>
  <si>
    <t>Data not available for 1991.</t>
  </si>
  <si>
    <t>2021 Census Table 33c</t>
  </si>
  <si>
    <t>Table 33c: Households by main fuel used for cooking, by location, 1991 - 2021</t>
  </si>
  <si>
    <t>Note: No data was collected in 1991. Diesel usage figures were included under Kerosene in 1996. The Other category mainly includes dual-fuel usage, primarily kerosene and electricity.</t>
  </si>
  <si>
    <t>2021 Census Table 44b</t>
  </si>
  <si>
    <t>CAMP:
Outer islands</t>
  </si>
  <si>
    <t>&gt;7 persons</t>
  </si>
  <si>
    <t>Table 44b: Population in occupied households by household size and location</t>
  </si>
  <si>
    <t>2021 Census Table 40b</t>
  </si>
  <si>
    <t>Table 40b: Household access to transport by location</t>
  </si>
  <si>
    <t>Access to a vehicle</t>
  </si>
  <si>
    <t>CAMP:    
Outer islands</t>
  </si>
  <si>
    <t>No access</t>
  </si>
  <si>
    <t>Access to one or more vehicles</t>
  </si>
  <si>
    <t>Very well</t>
  </si>
  <si>
    <t>Well</t>
  </si>
  <si>
    <t>Not well</t>
  </si>
  <si>
    <t>2021 Census Table 5c</t>
  </si>
  <si>
    <t>Resident and present population</t>
  </si>
  <si>
    <t>Afrikaans/Dutch</t>
  </si>
  <si>
    <t>Albanian</t>
  </si>
  <si>
    <t>Bosnian</t>
  </si>
  <si>
    <t>Castilian</t>
  </si>
  <si>
    <t>Croatian/Spanish</t>
  </si>
  <si>
    <t>Danish/Norwegian/German/Spanish</t>
  </si>
  <si>
    <t>English/Arabic</t>
  </si>
  <si>
    <t>Filipino languages/dialects</t>
  </si>
  <si>
    <t>French/Arabic</t>
  </si>
  <si>
    <t>French/Russian/Spanish</t>
  </si>
  <si>
    <t>French/Welsh</t>
  </si>
  <si>
    <t>German/Swedish/French/Spanish</t>
  </si>
  <si>
    <t>Gujrati</t>
  </si>
  <si>
    <t>Hindi</t>
  </si>
  <si>
    <t>Hindi/Konkani</t>
  </si>
  <si>
    <t>Hindi/Nepalese</t>
  </si>
  <si>
    <t>Indonesian</t>
  </si>
  <si>
    <t>Kiswahili</t>
  </si>
  <si>
    <t>Konkani</t>
  </si>
  <si>
    <t>Luganda</t>
  </si>
  <si>
    <t>Ndebele/Shona</t>
  </si>
  <si>
    <t>Otjiherero</t>
  </si>
  <si>
    <t>Polish/Italian</t>
  </si>
  <si>
    <t>Punjabi</t>
  </si>
  <si>
    <t>Romanian/French</t>
  </si>
  <si>
    <t>Scots Gaelic</t>
  </si>
  <si>
    <t>Shona/Afrikaans/Zulu</t>
  </si>
  <si>
    <t>Shona/Ndebele</t>
  </si>
  <si>
    <t>Shona/Zulu</t>
  </si>
  <si>
    <t>Singhalease</t>
  </si>
  <si>
    <t>Spanish/Basque</t>
  </si>
  <si>
    <t>Spanish/Filipino</t>
  </si>
  <si>
    <t>Spanish/German</t>
  </si>
  <si>
    <t>Spanish/Italian/Greek</t>
  </si>
  <si>
    <t>Spanish/Latin</t>
  </si>
  <si>
    <t>Spanish/Portuguese</t>
  </si>
  <si>
    <t>Swahili</t>
  </si>
  <si>
    <t>Ukrainian</t>
  </si>
  <si>
    <t>2021 Census Table 5b</t>
  </si>
  <si>
    <t>2021 Census Table 5d</t>
  </si>
  <si>
    <t>Table 5d: English as a first language</t>
  </si>
  <si>
    <t>First language is English</t>
  </si>
  <si>
    <t>First language is other than English</t>
  </si>
  <si>
    <t>2021 Census Table 15a</t>
  </si>
  <si>
    <t>Studying</t>
  </si>
  <si>
    <t>2021 was the first year the option 'studying' was offered.</t>
  </si>
  <si>
    <t>2021 Census Table 15c</t>
  </si>
  <si>
    <t>2021 Census Table 19a</t>
  </si>
  <si>
    <t>75,001-80,000</t>
  </si>
  <si>
    <t>80,001-85,000</t>
  </si>
  <si>
    <t>85,001-90,000</t>
  </si>
  <si>
    <t>90,001-95,000</t>
  </si>
  <si>
    <t>95,001-100,000</t>
  </si>
  <si>
    <t>&gt;100,000</t>
  </si>
  <si>
    <t>Respondents indicated their annual income from all sources from the above range of £5,000 income bands. The midpoint of each band was used to calculate the scale income for each individual, and the overall mean and median income values.</t>
  </si>
  <si>
    <t>2021 Census Table 19d</t>
  </si>
  <si>
    <t>Excludes some known households unoccupied on census night, but not all absent households).</t>
  </si>
  <si>
    <t>Table 15c:  Employment status by 5-year age group</t>
  </si>
  <si>
    <t>2021 Census Table 16d</t>
  </si>
  <si>
    <t>Accommodation and food service activities</t>
  </si>
  <si>
    <t>Agriculture crop and animal production</t>
  </si>
  <si>
    <t>Community, social and personal services</t>
  </si>
  <si>
    <t>Electricity, Water and Gas</t>
  </si>
  <si>
    <t>Financial Services</t>
  </si>
  <si>
    <t>Fishing and fisheries</t>
  </si>
  <si>
    <t>Manufacturing of consumer goods excluding food and textile products</t>
  </si>
  <si>
    <t>Manufacturing of food and beverages</t>
  </si>
  <si>
    <t>Manufacturing of textiles, clothing, leather</t>
  </si>
  <si>
    <t>Public Service (UK Government/Other)</t>
  </si>
  <si>
    <t>Real Estate</t>
  </si>
  <si>
    <t>Wholesale and retail trade repair of motor vehicles and motorcycles</t>
  </si>
  <si>
    <t>Notes: Labour force is people aged 16-64 years who are working full-time or part-time, in addition to those who are unemployed and looking for work.</t>
  </si>
  <si>
    <t>Table 16a: Labour force by primary employment sector and age</t>
  </si>
  <si>
    <t>2021 Census Table 16a</t>
  </si>
  <si>
    <t>2021 Census Table 16e</t>
  </si>
  <si>
    <t>2021 Census Table 16f</t>
  </si>
  <si>
    <t>2021 Census Table 17a</t>
  </si>
  <si>
    <t>2021 Census Table 17b</t>
  </si>
  <si>
    <t>Usually resident and present individuals</t>
  </si>
  <si>
    <t>Resident and present population - Labour force</t>
  </si>
  <si>
    <t>Resident and present population - Labour force, Stanley</t>
  </si>
  <si>
    <t>Resident and present population - Labour force, Camp</t>
  </si>
  <si>
    <t>Resident and present population - Labour force, MPC</t>
  </si>
  <si>
    <t>Not in employment</t>
  </si>
  <si>
    <t>Science, technology incl. oil &amp; gas activities</t>
  </si>
  <si>
    <t>2021 Census Table 17c</t>
  </si>
  <si>
    <t>2021 Census Table 17d</t>
  </si>
  <si>
    <t>2021 Census Table 18</t>
  </si>
  <si>
    <r>
      <t xml:space="preserve">Excludes individuals </t>
    </r>
    <r>
      <rPr>
        <sz val="8"/>
        <color theme="1"/>
        <rFont val="Calibri"/>
        <family val="2"/>
      </rPr>
      <t>≤</t>
    </r>
    <r>
      <rPr>
        <sz val="8"/>
        <color theme="1"/>
        <rFont val="Arial"/>
        <family val="2"/>
      </rPr>
      <t>15 years.</t>
    </r>
  </si>
  <si>
    <t>£1,001 - £1,150</t>
  </si>
  <si>
    <t>£1,151 - £1,300</t>
  </si>
  <si>
    <t>£1,301 - £1,450</t>
  </si>
  <si>
    <t>£1,451 - £1,600</t>
  </si>
  <si>
    <t>£100 or less</t>
  </si>
  <si>
    <t>£101 - £250</t>
  </si>
  <si>
    <t>£251 - £400</t>
  </si>
  <si>
    <t>£401 - £550</t>
  </si>
  <si>
    <t>£551 - £700</t>
  </si>
  <si>
    <t>£701 - £850</t>
  </si>
  <si>
    <t>£851 - £1,000</t>
  </si>
  <si>
    <t>More than £1,600</t>
  </si>
  <si>
    <t>2021 Census Table 30</t>
  </si>
  <si>
    <t>--</t>
  </si>
  <si>
    <t>2021 Census Table 32a</t>
  </si>
  <si>
    <t>Diesel Oil</t>
  </si>
  <si>
    <t>2021 Census Table 33a</t>
  </si>
  <si>
    <t>2021 Census Table 34</t>
  </si>
  <si>
    <t>Respondents were asked to indicate the main source of electrical power for their household, however where no distinction was made as to the primary source, all sources are represented in the table.</t>
  </si>
  <si>
    <t>£101 - £120</t>
  </si>
  <si>
    <t>£121 - £140</t>
  </si>
  <si>
    <t>£141 - £160</t>
  </si>
  <si>
    <t>£161 - £180</t>
  </si>
  <si>
    <t>£181 - £200</t>
  </si>
  <si>
    <t>£20 or less</t>
  </si>
  <si>
    <t>£21 - £40</t>
  </si>
  <si>
    <t>£41 - £60</t>
  </si>
  <si>
    <t>£61 - £80</t>
  </si>
  <si>
    <t>£81 - £100</t>
  </si>
  <si>
    <t>Cost included in rent</t>
  </si>
  <si>
    <t>Don't use electricity</t>
  </si>
  <si>
    <t>More than £200</t>
  </si>
  <si>
    <t>Zero</t>
  </si>
  <si>
    <t>2021 Census Table 35</t>
  </si>
  <si>
    <t>2021 Census Table 36</t>
  </si>
  <si>
    <t>£121 - £160</t>
  </si>
  <si>
    <t>£161 - £200</t>
  </si>
  <si>
    <t>£201 - £240</t>
  </si>
  <si>
    <t>£241 - £280</t>
  </si>
  <si>
    <t>£281 - £320</t>
  </si>
  <si>
    <t>£40 or less</t>
  </si>
  <si>
    <t>£41 - £80</t>
  </si>
  <si>
    <t>£81 - £120</t>
  </si>
  <si>
    <t>Don't use kerosene</t>
  </si>
  <si>
    <t>More than £320</t>
  </si>
  <si>
    <t>£10 or less</t>
  </si>
  <si>
    <t>£11 - £25</t>
  </si>
  <si>
    <t>£26 - £40</t>
  </si>
  <si>
    <t>Don't use gas</t>
  </si>
  <si>
    <t>2021 Census Table 37</t>
  </si>
  <si>
    <t>2021 Census Table 38</t>
  </si>
  <si>
    <t>Table 39: Households with multiple home ownership by purpose and location</t>
  </si>
  <si>
    <t>2021 Census Table 39</t>
  </si>
  <si>
    <t>Commercial/Plant/Agricultural</t>
  </si>
  <si>
    <t>2021 Census Table 40</t>
  </si>
  <si>
    <t>2021 Census Table 41</t>
  </si>
  <si>
    <t>2021 Census Table 44a</t>
  </si>
  <si>
    <t>Streaming service subscription</t>
  </si>
  <si>
    <t>Fire blanket</t>
  </si>
  <si>
    <t>Notes: Figures reflect numbers of people that usually occupy usually resident households. Some entire households temporarily absent  are not included.</t>
  </si>
  <si>
    <t>Table 5b: Proficiency of spoken English as non-primary language by 5-year age group</t>
  </si>
  <si>
    <t>Table 5c: Population by language other than English spoken in the home, by location</t>
  </si>
  <si>
    <t>The de facto population refers to all individuals counted at the time of census, regardless of where they normally reside (i.e. including visitors and foreigners temporarily residing in the country)</t>
  </si>
  <si>
    <t>POPULATION ON MARINE VESSELS</t>
  </si>
  <si>
    <t>MPC POPULATION</t>
  </si>
  <si>
    <t>CAMP POPULATION</t>
  </si>
  <si>
    <t>STANLEY POPULATION</t>
  </si>
  <si>
    <t>TOTAL POPULATION</t>
  </si>
  <si>
    <t>Population</t>
  </si>
  <si>
    <t>Table 1a: Total population counted on census night, by sex and location breakdown (de facto)</t>
  </si>
  <si>
    <t xml:space="preserve">Total Population </t>
  </si>
  <si>
    <t>2021 Census Table 1a</t>
  </si>
  <si>
    <t>Age categories over 80 years merged, as 5-year groups not recorded prior to 2012.</t>
  </si>
  <si>
    <t>80+</t>
  </si>
  <si>
    <t>Year</t>
  </si>
  <si>
    <t>Females</t>
  </si>
  <si>
    <t>Males</t>
  </si>
  <si>
    <t>Table 1g:  Population by five-year age group, sex and location: East Falkland, 1986 - 2021</t>
  </si>
  <si>
    <t>Usual residents: East Falkland</t>
  </si>
  <si>
    <t>2021 Census Table 1g</t>
  </si>
  <si>
    <t>Table 1h:  Population by five-year age group, sex and location: West Falkland, 1986 - 2021</t>
  </si>
  <si>
    <t>Usual residents: West Falkland</t>
  </si>
  <si>
    <t>2021 Census Table 1h</t>
  </si>
  <si>
    <t>Surrounding islands not captured as a separate location in 1986.</t>
  </si>
  <si>
    <t>Table 1i:  Population by five-year age group, sex and location: outer islands, 1986 - 2021</t>
  </si>
  <si>
    <t>Usual residents: outer islands</t>
  </si>
  <si>
    <t>2021 Census Table 1i</t>
  </si>
  <si>
    <t>Table 1j:  Population by five-year age group, sex and location: MPC, 1986 - 2021</t>
  </si>
  <si>
    <t>Usual residents: MPC</t>
  </si>
  <si>
    <t>2021 Census Table 1j</t>
  </si>
  <si>
    <t>Age             (in years)</t>
  </si>
  <si>
    <t>Table 2a:  Population by five-year age group, sex and location</t>
  </si>
  <si>
    <t>2021 Census Table 2a</t>
  </si>
  <si>
    <t>Table 2b:  Population by single years of age, sex and location</t>
  </si>
  <si>
    <t>2021 Census Table 2b</t>
  </si>
  <si>
    <t>Colombian</t>
  </si>
  <si>
    <t>FI/British/Peruvian</t>
  </si>
  <si>
    <t>Uruguayan</t>
  </si>
  <si>
    <t>Ugandan</t>
  </si>
  <si>
    <t>Turkish/Croatian</t>
  </si>
  <si>
    <t>Trinidadian</t>
  </si>
  <si>
    <t>Tangata Moana</t>
  </si>
  <si>
    <t>Swedish</t>
  </si>
  <si>
    <t>St. Helenian/South African</t>
  </si>
  <si>
    <t>Sri Lankan</t>
  </si>
  <si>
    <t>South African/Venezuelan</t>
  </si>
  <si>
    <t>South African</t>
  </si>
  <si>
    <t>Scottish</t>
  </si>
  <si>
    <t>Paraguayan</t>
  </si>
  <si>
    <t>Pakistani</t>
  </si>
  <si>
    <t>European</t>
  </si>
  <si>
    <t>Northern Irish</t>
  </si>
  <si>
    <t>Nicaraguan</t>
  </si>
  <si>
    <t>New Zealander</t>
  </si>
  <si>
    <t>Namibian</t>
  </si>
  <si>
    <t>Latin</t>
  </si>
  <si>
    <t>Kenyan</t>
  </si>
  <si>
    <t>Italian/Chilean</t>
  </si>
  <si>
    <t>Irish/German/Venezuelan</t>
  </si>
  <si>
    <t>Irish</t>
  </si>
  <si>
    <t>Indian</t>
  </si>
  <si>
    <t>Gibraltarian</t>
  </si>
  <si>
    <t>FI/Zimbabwean</t>
  </si>
  <si>
    <t>FI/Thai</t>
  </si>
  <si>
    <t>FI/South African</t>
  </si>
  <si>
    <t>FI/Peruvian</t>
  </si>
  <si>
    <t>FI/Irish</t>
  </si>
  <si>
    <t>FI/British/Pakistani</t>
  </si>
  <si>
    <t>FI/Argentine</t>
  </si>
  <si>
    <t>English</t>
  </si>
  <si>
    <t>Dutch</t>
  </si>
  <si>
    <t>Dominican</t>
  </si>
  <si>
    <t>Danish</t>
  </si>
  <si>
    <t>Croatian</t>
  </si>
  <si>
    <t>Caribbean</t>
  </si>
  <si>
    <t>Canadian/American</t>
  </si>
  <si>
    <t>Canadian</t>
  </si>
  <si>
    <t>British/Zimbabwean</t>
  </si>
  <si>
    <t>British/South African</t>
  </si>
  <si>
    <t>FI/British/Argentinian</t>
  </si>
  <si>
    <t>British/Argentine</t>
  </si>
  <si>
    <t>Brazilian/Argentine</t>
  </si>
  <si>
    <t>Brazilian</t>
  </si>
  <si>
    <t>BOTC/South African</t>
  </si>
  <si>
    <t>BOTC</t>
  </si>
  <si>
    <t>Belgian</t>
  </si>
  <si>
    <t>Basque</t>
  </si>
  <si>
    <t>Australian</t>
  </si>
  <si>
    <t>Argentine</t>
  </si>
  <si>
    <t>American</t>
  </si>
  <si>
    <t>British/Chilean</t>
  </si>
  <si>
    <t>FI/British/Chilean/St. Helenian</t>
  </si>
  <si>
    <t>FI/British/Chilean</t>
  </si>
  <si>
    <t>FI/Filipino</t>
  </si>
  <si>
    <t>FI/British/Filipino</t>
  </si>
  <si>
    <t>FI/British</t>
  </si>
  <si>
    <t>FI/British/St. Helenian</t>
  </si>
  <si>
    <t>British/St. Helenian</t>
  </si>
  <si>
    <t>FI/Chilean</t>
  </si>
  <si>
    <t>FI/St. Helenian</t>
  </si>
  <si>
    <t>St. Helenian/Zimbabwean</t>
  </si>
  <si>
    <t>Zimbabwean</t>
  </si>
  <si>
    <t>St. Helenian</t>
  </si>
  <si>
    <t>Filipino</t>
  </si>
  <si>
    <t>Chilean</t>
  </si>
  <si>
    <t>British</t>
  </si>
  <si>
    <t>Falkland Islander</t>
  </si>
  <si>
    <t>National identity</t>
  </si>
  <si>
    <t>Table 4a. Population by national identity, sex and location.</t>
  </si>
  <si>
    <t>2021 Census Table 4a</t>
  </si>
  <si>
    <t>Exempt</t>
  </si>
  <si>
    <t>Dependant of Work Permit Holder</t>
  </si>
  <si>
    <t>Work Permit</t>
  </si>
  <si>
    <t>Visitor Permit</t>
  </si>
  <si>
    <t>Accompanying Dependant Permit</t>
  </si>
  <si>
    <t>Residence Permit</t>
  </si>
  <si>
    <t>Permanent Residence Permit</t>
  </si>
  <si>
    <t>Falkland Islands Status Holder</t>
  </si>
  <si>
    <t>Table 8a: Population by immigration category, 5-year age group and location - Both sexes, Stanley</t>
  </si>
  <si>
    <t>Usual residents - Stanley</t>
  </si>
  <si>
    <t>2021 Census Table 8a</t>
  </si>
  <si>
    <t>Visitor's Permit</t>
  </si>
  <si>
    <t>Naturalised Citizen</t>
  </si>
  <si>
    <t>Temporary Residence Permit</t>
  </si>
  <si>
    <t>Table 8d: Population by immigration category, 5-year age group and location - Both sexes, Camp</t>
  </si>
  <si>
    <t>Usual residents - Both sexes, Camp</t>
  </si>
  <si>
    <t>2021 Census Table 8d</t>
  </si>
  <si>
    <t>1 - 4</t>
  </si>
  <si>
    <t>Temporary Residents</t>
  </si>
  <si>
    <t>Permanent Residents</t>
  </si>
  <si>
    <t>Table 8g: Population by condensed immigration category, 5-year age group and location - Both sexes</t>
  </si>
  <si>
    <t>2021 Census Table 8g</t>
  </si>
  <si>
    <t>Foreign-born</t>
  </si>
  <si>
    <t>Native</t>
  </si>
  <si>
    <t>Age          (in years)</t>
  </si>
  <si>
    <t>Table 9a:  Native and foreign-born population by age, sex and location - Total area</t>
  </si>
  <si>
    <t>2021 Census Table 9a</t>
  </si>
  <si>
    <t/>
  </si>
  <si>
    <t>Romania</t>
  </si>
  <si>
    <t>Venezuela</t>
  </si>
  <si>
    <t>Uruguay</t>
  </si>
  <si>
    <t>United States</t>
  </si>
  <si>
    <t>Ukraine</t>
  </si>
  <si>
    <t>Uganda</t>
  </si>
  <si>
    <t>Turkey</t>
  </si>
  <si>
    <t>Tristan da Cunha</t>
  </si>
  <si>
    <t>Trinidad  and Tobago</t>
  </si>
  <si>
    <t>Thailand</t>
  </si>
  <si>
    <t>Surinam</t>
  </si>
  <si>
    <t>Sri Lanka</t>
  </si>
  <si>
    <t>Spain</t>
  </si>
  <si>
    <t>South Africa</t>
  </si>
  <si>
    <t>Singapore</t>
  </si>
  <si>
    <t>Seychelles</t>
  </si>
  <si>
    <t>Russia</t>
  </si>
  <si>
    <t>Republic of Nauru</t>
  </si>
  <si>
    <t>Poland</t>
  </si>
  <si>
    <t>Peru</t>
  </si>
  <si>
    <t>Paraguay</t>
  </si>
  <si>
    <t>Pakistan</t>
  </si>
  <si>
    <t>Oman</t>
  </si>
  <si>
    <t>North Macedonia</t>
  </si>
  <si>
    <t>Nicaragua</t>
  </si>
  <si>
    <t>New Zealand</t>
  </si>
  <si>
    <t>Netherlands</t>
  </si>
  <si>
    <t>Nepal</t>
  </si>
  <si>
    <t>Namibia</t>
  </si>
  <si>
    <t>Moldova</t>
  </si>
  <si>
    <t>Mexico</t>
  </si>
  <si>
    <t>Malaysia</t>
  </si>
  <si>
    <t>Malawi</t>
  </si>
  <si>
    <t>Lithuania</t>
  </si>
  <si>
    <t>Kenya</t>
  </si>
  <si>
    <t>Jersey</t>
  </si>
  <si>
    <t>Jamaica</t>
  </si>
  <si>
    <t>Italy</t>
  </si>
  <si>
    <t>Isle of Man</t>
  </si>
  <si>
    <t>Ireland</t>
  </si>
  <si>
    <t>Indonesia</t>
  </si>
  <si>
    <t>India</t>
  </si>
  <si>
    <t>Hong Kong</t>
  </si>
  <si>
    <t>Guyana</t>
  </si>
  <si>
    <t>Gibraltar</t>
  </si>
  <si>
    <t>Germany</t>
  </si>
  <si>
    <t>France</t>
  </si>
  <si>
    <t>East Africa</t>
  </si>
  <si>
    <t>Dominican Republic</t>
  </si>
  <si>
    <t>Denmark</t>
  </si>
  <si>
    <t>Cyprus</t>
  </si>
  <si>
    <t>Croatia</t>
  </si>
  <si>
    <t>Colombia</t>
  </si>
  <si>
    <t>Canada</t>
  </si>
  <si>
    <t>Brazil</t>
  </si>
  <si>
    <t>Bosnia</t>
  </si>
  <si>
    <t>Belgium</t>
  </si>
  <si>
    <t>Austria</t>
  </si>
  <si>
    <t>Australia</t>
  </si>
  <si>
    <t>Ascension Island</t>
  </si>
  <si>
    <t>Argentina</t>
  </si>
  <si>
    <t>Albania</t>
  </si>
  <si>
    <t>Zimbabwe</t>
  </si>
  <si>
    <t>St. Helena</t>
  </si>
  <si>
    <t>Philippines</t>
  </si>
  <si>
    <t>Chile</t>
  </si>
  <si>
    <t>United Kingdom</t>
  </si>
  <si>
    <t>Total Foreign-born</t>
  </si>
  <si>
    <t>Country of birth</t>
  </si>
  <si>
    <t>Table 10d:  Foreign-born population by country of birth and location</t>
  </si>
  <si>
    <t>Foreign born usual residents</t>
  </si>
  <si>
    <t>2021 Census Table 10d</t>
  </si>
  <si>
    <t>New Zealander/Australian</t>
  </si>
  <si>
    <t>Venezuelan</t>
  </si>
  <si>
    <t>Trinidad and Tobagoan</t>
  </si>
  <si>
    <t>South African/Dutch</t>
  </si>
  <si>
    <t>Mexican</t>
  </si>
  <si>
    <t>Macedonian</t>
  </si>
  <si>
    <t>Guyanese</t>
  </si>
  <si>
    <t>French/Australian</t>
  </si>
  <si>
    <t>British/American</t>
  </si>
  <si>
    <t>British/Russian</t>
  </si>
  <si>
    <t>British/New Zealander</t>
  </si>
  <si>
    <t>British/Irish</t>
  </si>
  <si>
    <t>British/Filipino</t>
  </si>
  <si>
    <t>British/BOTC/Pakistani</t>
  </si>
  <si>
    <t>British/BOTC/Chilean</t>
  </si>
  <si>
    <t>British/BOTC/American</t>
  </si>
  <si>
    <t>British/Australian</t>
  </si>
  <si>
    <t>BOTC/Thai</t>
  </si>
  <si>
    <t>BOTC/Australian</t>
  </si>
  <si>
    <t>BOTC/Albanian</t>
  </si>
  <si>
    <t>BOTC/Argentine</t>
  </si>
  <si>
    <t>BOTC/Zimbabwean</t>
  </si>
  <si>
    <t>BOTC/Chilean</t>
  </si>
  <si>
    <t>British/BOTC</t>
  </si>
  <si>
    <t>Citizenship</t>
  </si>
  <si>
    <t>Table 14a: Population by citizenship, sex and location</t>
  </si>
  <si>
    <t>2021 Census Table 14a</t>
  </si>
  <si>
    <t>Table 1b: Estimated usually resident population, by location</t>
  </si>
  <si>
    <t>2021 Census Table 1b</t>
  </si>
  <si>
    <t>An estimated 520 usually resident individuals were absent on the night of the census.</t>
  </si>
  <si>
    <t>The de jure population refers to all individuals counted at the time of census who are usually resident in the Islands.</t>
  </si>
  <si>
    <t>Table 1c: Total usually resident population present on census night, by sex and location breakdown (de jure)</t>
  </si>
  <si>
    <t>2021 Census Table 1c</t>
  </si>
  <si>
    <t>Civilian personnel and their families based at MPC are included in census counts for 1996 onwards</t>
  </si>
  <si>
    <t>Figures for 1851, 1861 and 1871 are estimated</t>
  </si>
  <si>
    <t>Population count</t>
  </si>
  <si>
    <t>Census Year</t>
  </si>
  <si>
    <t>Table 1d: Total usually resident and present population counts for 1851 - 2021</t>
  </si>
  <si>
    <t>2021 Census Table 1d</t>
  </si>
  <si>
    <t>Sex not known for two individuals in Stanley in 2016.</t>
  </si>
  <si>
    <t>Civilian population based at MPC not counted prior to 1996.</t>
  </si>
  <si>
    <t>Outer islands</t>
  </si>
  <si>
    <t>West Falkland</t>
  </si>
  <si>
    <t>East Falkland</t>
  </si>
  <si>
    <t>Table 1e: Total population by sex and location breakdown, 1986 - 2021</t>
  </si>
  <si>
    <t>2021 Census Table 1e</t>
  </si>
  <si>
    <t>Table 1f:  Population by five-year age group, sex and location: Stanley, 1986 - 2021</t>
  </si>
  <si>
    <t>Usual residents: Stanley</t>
  </si>
  <si>
    <t>2021 Census Table 1f</t>
  </si>
  <si>
    <t>No information available for 17 individuals</t>
  </si>
  <si>
    <t>Very bad</t>
  </si>
  <si>
    <t>Bad</t>
  </si>
  <si>
    <t>Fair</t>
  </si>
  <si>
    <t>Very good</t>
  </si>
  <si>
    <t>Health rating</t>
  </si>
  <si>
    <t>Table 20: Self-reported health by sex and location</t>
  </si>
  <si>
    <t>2021 Census Table 20</t>
  </si>
  <si>
    <t>Median cigarettes/day</t>
  </si>
  <si>
    <t>Mean cigarettes/day</t>
  </si>
  <si>
    <t>Table 23a: Reported cigarette smoking by 5-year age group, sex and location</t>
  </si>
  <si>
    <t>2021 Census Table 23a</t>
  </si>
  <si>
    <t>Median units per week</t>
  </si>
  <si>
    <t>Mean units per week</t>
  </si>
  <si>
    <t>Table 24a: Reported alcohol consumption by 5-year age group, sex and location</t>
  </si>
  <si>
    <t>2021 Census Table 24a</t>
  </si>
  <si>
    <t>Table 4a. Population by national identity, sex and location</t>
  </si>
  <si>
    <t>Table 32c: Households by main fuel used for heating, by location, 1991 - 2021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</si>
</sst>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Red]&quot;!Error&quot;;0;[Red]&quot;!Error&quot;"/>
    <numFmt numFmtId="165" formatCode="#,###.0;[Red]&quot;!Error&quot;;0.0;[Red]&quot;!Error&quot;"/>
    <numFmt numFmtId="166" formatCode="0.0%"/>
    <numFmt numFmtId="167" formatCode="#,##0_ ;\-#,##0\ "/>
    <numFmt numFmtId="168" formatCode="_-* #,##0_-;\-* #,##0_-;_-* &quot;-&quot;??_-;_-@_-"/>
    <numFmt numFmtId="169" formatCode="#,##0.0"/>
  </numFmts>
  <fonts count="46" x14ac:knownFonts="1">
    <font>
      <sz val="11"/>
      <color theme="1"/>
      <name val="Calibri"/>
      <family val="2"/>
      <scheme val="minor"/>
    </font>
    <font>
      <sz val="11"/>
      <color theme="1"/>
      <name val="Calibri"/>
      <family val="2"/>
    </font>
    <font>
      <sz val="11"/>
      <color theme="1"/>
      <name val="Calibri"/>
      <family val="2"/>
    </font>
    <font>
      <sz val="10"/>
      <name val="Arial"/>
      <family val="2"/>
    </font>
    <font>
      <u/>
      <sz val="10"/>
      <color indexed="12"/>
      <name val="Arial"/>
      <family val="2"/>
    </font>
    <font>
      <b/>
      <sz val="10"/>
      <name val="Arial"/>
      <family val="2"/>
    </font>
    <font>
      <b/>
      <sz val="8"/>
      <name val="Arial"/>
      <family val="2"/>
    </font>
    <font>
      <sz val="8"/>
      <name val="Arial"/>
      <family val="2"/>
    </font>
    <font>
      <sz val="8"/>
      <name val="Arial"/>
      <family val="2"/>
    </font>
    <font>
      <b/>
      <i/>
      <sz val="8"/>
      <name val="Arial"/>
      <family val="2"/>
    </font>
    <font>
      <b/>
      <sz val="8"/>
      <name val="Arial"/>
      <family val="2"/>
    </font>
    <font>
      <b/>
      <sz val="8"/>
      <name val="Arial"/>
      <family val="2"/>
    </font>
    <font>
      <b/>
      <sz val="12"/>
      <name val="Arial"/>
      <family val="1"/>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theme="1"/>
      <name val="Arial"/>
      <family val="2"/>
    </font>
    <font>
      <sz val="11"/>
      <color theme="1"/>
      <name val="Arial"/>
      <family val="2"/>
    </font>
    <font>
      <sz val="8"/>
      <color theme="1"/>
      <name val="Arial"/>
      <family val="2"/>
    </font>
    <font>
      <sz val="10"/>
      <color theme="1"/>
      <name val="Calibri"/>
      <family val="2"/>
      <scheme val="minor"/>
    </font>
    <font>
      <b/>
      <sz val="8"/>
      <color theme="1"/>
      <name val="Arial"/>
      <family val="2"/>
    </font>
    <font>
      <i/>
      <sz val="8"/>
      <name val="Arial"/>
      <family val="2"/>
    </font>
    <font>
      <i/>
      <sz val="11"/>
      <color theme="1"/>
      <name val="Calibri"/>
      <family val="2"/>
      <scheme val="minor"/>
    </font>
    <font>
      <i/>
      <sz val="8"/>
      <color theme="1"/>
      <name val="Arial"/>
      <family val="2"/>
    </font>
    <font>
      <sz val="8"/>
      <color theme="1"/>
      <name val="Calibri"/>
      <family val="2"/>
    </font>
    <font>
      <sz val="10.5"/>
      <color theme="1"/>
      <name val="Calibri"/>
      <family val="2"/>
      <scheme val="minor"/>
    </font>
    <font>
      <sz val="8"/>
      <color rgb="FF000000"/>
      <name val="Arial"/>
      <family val="2"/>
    </font>
    <font>
      <sz val="8"/>
      <color rgb="FFFF0000"/>
      <name val="Arial"/>
      <family val="2"/>
    </font>
    <font>
      <b/>
      <sz val="9"/>
      <name val="Arial"/>
      <family val="2"/>
    </font>
    <font>
      <b/>
      <sz val="9"/>
      <color theme="1"/>
      <name val="Calibri"/>
      <family val="2"/>
    </font>
    <font>
      <sz val="9"/>
      <color theme="1"/>
      <name val="Calibri"/>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61">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indexed="64"/>
      </bottom>
      <diagonal/>
    </border>
    <border>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right style="thin">
        <color theme="0"/>
      </right>
      <top style="thin">
        <color theme="0"/>
      </top>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indexed="64"/>
      </right>
      <top style="thin">
        <color theme="0"/>
      </top>
      <bottom style="thin">
        <color theme="0"/>
      </bottom>
      <diagonal/>
    </border>
    <border>
      <left/>
      <right/>
      <top style="thin">
        <color theme="0"/>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bottom style="thin">
        <color indexed="64"/>
      </bottom>
      <diagonal/>
    </border>
    <border>
      <left/>
      <right style="thin">
        <color indexed="64"/>
      </right>
      <top style="thin">
        <color theme="0"/>
      </top>
      <bottom style="thin">
        <color indexed="64"/>
      </bottom>
      <diagonal/>
    </border>
    <border>
      <left style="thin">
        <color theme="0"/>
      </left>
      <right style="thin">
        <color indexed="64"/>
      </right>
      <top/>
      <bottom style="thin">
        <color indexed="64"/>
      </bottom>
      <diagonal/>
    </border>
    <border>
      <left style="thin">
        <color theme="0"/>
      </left>
      <right/>
      <top style="thin">
        <color theme="0"/>
      </top>
      <bottom/>
      <diagonal/>
    </border>
    <border>
      <left style="thin">
        <color theme="0"/>
      </left>
      <right/>
      <top/>
      <bottom style="thin">
        <color indexed="64"/>
      </bottom>
      <diagonal/>
    </border>
    <border>
      <left/>
      <right style="thin">
        <color theme="0"/>
      </right>
      <top style="thin">
        <color indexed="64"/>
      </top>
      <bottom style="thin">
        <color theme="0"/>
      </bottom>
      <diagonal/>
    </border>
    <border>
      <left style="thin">
        <color theme="0"/>
      </left>
      <right style="thin">
        <color indexed="64"/>
      </right>
      <top style="thin">
        <color theme="0"/>
      </top>
      <bottom/>
      <diagonal/>
    </border>
    <border>
      <left style="thin">
        <color theme="0"/>
      </left>
      <right style="thin">
        <color theme="0"/>
      </right>
      <top style="thin">
        <color indexed="64"/>
      </top>
      <bottom style="thin">
        <color theme="0"/>
      </bottom>
      <diagonal/>
    </border>
    <border>
      <left style="thin">
        <color indexed="64"/>
      </left>
      <right/>
      <top style="thin">
        <color theme="0"/>
      </top>
      <bottom style="thin">
        <color indexed="64"/>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right style="thin">
        <color indexed="64"/>
      </right>
      <top style="thin">
        <color theme="0"/>
      </top>
      <bottom style="thin">
        <color theme="0"/>
      </bottom>
      <diagonal/>
    </border>
    <border>
      <left style="thin">
        <color theme="0"/>
      </left>
      <right style="thin">
        <color indexed="64"/>
      </right>
      <top/>
      <bottom style="thin">
        <color theme="0"/>
      </bottom>
      <diagonal/>
    </border>
    <border>
      <left style="thin">
        <color theme="0"/>
      </left>
      <right style="thin">
        <color indexed="64"/>
      </right>
      <top style="thin">
        <color indexed="64"/>
      </top>
      <bottom style="thin">
        <color theme="0"/>
      </bottom>
      <diagonal/>
    </border>
    <border>
      <left/>
      <right/>
      <top style="thin">
        <color theme="0"/>
      </top>
      <bottom/>
      <diagonal/>
    </border>
    <border>
      <left style="thin">
        <color indexed="64"/>
      </left>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ck">
        <color theme="0"/>
      </left>
      <right style="thick">
        <color theme="0"/>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n">
        <color theme="0"/>
      </right>
      <top style="thick">
        <color theme="0"/>
      </top>
      <bottom style="thick">
        <color theme="0"/>
      </bottom>
      <diagonal/>
    </border>
    <border>
      <left style="thin">
        <color theme="0"/>
      </left>
      <right style="thin">
        <color indexed="64"/>
      </right>
      <top style="thin">
        <color theme="0"/>
      </top>
      <bottom style="thick">
        <color theme="0"/>
      </bottom>
      <diagonal/>
    </border>
    <border>
      <left style="thin">
        <color theme="0"/>
      </left>
      <right style="thin">
        <color theme="0"/>
      </right>
      <top style="thin">
        <color theme="0"/>
      </top>
      <bottom style="thick">
        <color theme="0"/>
      </bottom>
      <diagonal/>
    </border>
    <border>
      <left style="thin">
        <color indexed="64"/>
      </left>
      <right style="thin">
        <color theme="0"/>
      </right>
      <top style="thin">
        <color theme="0"/>
      </top>
      <bottom style="thick">
        <color theme="0"/>
      </bottom>
      <diagonal/>
    </border>
    <border>
      <left style="thin">
        <color indexed="64"/>
      </left>
      <right style="thin">
        <color theme="0"/>
      </right>
      <top/>
      <bottom style="thin">
        <color theme="0"/>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style="thin">
        <color indexed="64"/>
      </left>
      <right style="thin">
        <color theme="0"/>
      </right>
      <top/>
      <bottom style="thin">
        <color theme="1"/>
      </bottom>
      <diagonal/>
    </border>
  </borders>
  <cellStyleXfs count="100">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1" applyNumberFormat="0" applyAlignment="0" applyProtection="0"/>
    <xf numFmtId="0" fontId="17" fillId="28" borderId="2" applyNumberFormat="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4" fillId="0" borderId="0" applyNumberFormat="0" applyFill="0" applyBorder="0" applyAlignment="0" applyProtection="0"/>
    <xf numFmtId="0" fontId="24" fillId="30" borderId="1" applyNumberFormat="0" applyAlignment="0" applyProtection="0"/>
    <xf numFmtId="0" fontId="25" fillId="0" borderId="6" applyNumberFormat="0" applyFill="0" applyAlignment="0" applyProtection="0"/>
    <xf numFmtId="0" fontId="26" fillId="31" borderId="0" applyNumberFormat="0" applyBorder="0" applyAlignment="0" applyProtection="0"/>
    <xf numFmtId="0" fontId="3" fillId="0" borderId="0"/>
    <xf numFmtId="0" fontId="13" fillId="0" borderId="0"/>
    <xf numFmtId="0" fontId="8" fillId="0" borderId="0"/>
    <xf numFmtId="0" fontId="7" fillId="0" borderId="0"/>
    <xf numFmtId="0" fontId="8" fillId="0" borderId="0"/>
    <xf numFmtId="0" fontId="7" fillId="0" borderId="0"/>
    <xf numFmtId="0" fontId="13" fillId="32" borderId="7" applyNumberFormat="0" applyFont="0" applyAlignment="0" applyProtection="0"/>
    <xf numFmtId="0" fontId="27" fillId="27" borderId="8" applyNumberFormat="0" applyAlignment="0" applyProtection="0"/>
    <xf numFmtId="0" fontId="6" fillId="0" borderId="0">
      <alignment horizontal="left"/>
    </xf>
    <xf numFmtId="0" fontId="7" fillId="0" borderId="0">
      <alignment horizontal="left"/>
    </xf>
    <xf numFmtId="0" fontId="7" fillId="0" borderId="0">
      <alignment horizontal="center" vertical="center" wrapText="1"/>
    </xf>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2" fillId="0" borderId="0"/>
    <xf numFmtId="0" fontId="13"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1" applyNumberFormat="0" applyAlignment="0" applyProtection="0"/>
    <xf numFmtId="0" fontId="17" fillId="28" borderId="2" applyNumberFormat="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4" fillId="30" borderId="1" applyNumberFormat="0" applyAlignment="0" applyProtection="0"/>
    <xf numFmtId="0" fontId="25" fillId="0" borderId="6" applyNumberFormat="0" applyFill="0" applyAlignment="0" applyProtection="0"/>
    <xf numFmtId="0" fontId="26" fillId="31" borderId="0" applyNumberFormat="0" applyBorder="0" applyAlignment="0" applyProtection="0"/>
    <xf numFmtId="0" fontId="13" fillId="32" borderId="7" applyNumberFormat="0" applyFont="0" applyAlignment="0" applyProtection="0"/>
    <xf numFmtId="0" fontId="27" fillId="27" borderId="8" applyNumberFormat="0" applyAlignment="0" applyProtection="0"/>
    <xf numFmtId="0" fontId="29" fillId="0" borderId="9" applyNumberFormat="0" applyFill="0" applyAlignment="0" applyProtection="0"/>
    <xf numFmtId="0" fontId="30"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623">
    <xf numFmtId="0" fontId="0" fillId="0" borderId="0" xfId="0"/>
    <xf numFmtId="0" fontId="0" fillId="0" borderId="10" xfId="0" applyBorder="1"/>
    <xf numFmtId="0" fontId="5" fillId="0" borderId="10" xfId="0" applyFont="1" applyBorder="1" applyAlignment="1">
      <alignment horizontal="left"/>
    </xf>
    <xf numFmtId="0" fontId="11" fillId="0" borderId="10" xfId="0" applyFont="1" applyBorder="1" applyAlignment="1">
      <alignment horizontal="right"/>
    </xf>
    <xf numFmtId="0" fontId="31" fillId="0" borderId="10" xfId="0" applyFont="1" applyBorder="1"/>
    <xf numFmtId="0" fontId="32" fillId="0" borderId="10" xfId="0" applyFont="1" applyBorder="1"/>
    <xf numFmtId="0" fontId="0" fillId="0" borderId="12" xfId="0" applyBorder="1"/>
    <xf numFmtId="0" fontId="0" fillId="0" borderId="14" xfId="0" applyBorder="1"/>
    <xf numFmtId="0" fontId="0" fillId="0" borderId="10" xfId="0" applyFill="1" applyBorder="1"/>
    <xf numFmtId="0" fontId="6" fillId="0" borderId="10" xfId="41" applyFont="1" applyFill="1" applyBorder="1" applyAlignment="1">
      <alignment horizontal="left"/>
    </xf>
    <xf numFmtId="0" fontId="8" fillId="0" borderId="10" xfId="41" applyFill="1" applyBorder="1"/>
    <xf numFmtId="0" fontId="7" fillId="0" borderId="10" xfId="41" applyFont="1" applyFill="1" applyBorder="1"/>
    <xf numFmtId="0" fontId="6" fillId="0" borderId="10" xfId="0" applyFont="1" applyFill="1" applyBorder="1" applyAlignment="1">
      <alignment horizontal="left"/>
    </xf>
    <xf numFmtId="164" fontId="7" fillId="0" borderId="10" xfId="0" applyNumberFormat="1" applyFont="1" applyFill="1" applyBorder="1" applyAlignment="1" applyProtection="1">
      <alignment horizontal="right"/>
      <protection locked="0"/>
    </xf>
    <xf numFmtId="0" fontId="6" fillId="0" borderId="14" xfId="41" applyFont="1" applyFill="1" applyBorder="1" applyAlignment="1">
      <alignment horizontal="left" wrapText="1"/>
    </xf>
    <xf numFmtId="164" fontId="7" fillId="0" borderId="14" xfId="41" applyNumberFormat="1" applyFont="1" applyFill="1" applyBorder="1" applyAlignment="1" applyProtection="1">
      <alignment horizontal="right"/>
      <protection locked="0"/>
    </xf>
    <xf numFmtId="0" fontId="6" fillId="0" borderId="14" xfId="0" applyFont="1" applyFill="1" applyBorder="1" applyAlignment="1">
      <alignment horizontal="left" wrapText="1"/>
    </xf>
    <xf numFmtId="164" fontId="7" fillId="0" borderId="14" xfId="0" applyNumberFormat="1" applyFont="1" applyFill="1" applyBorder="1" applyAlignment="1" applyProtection="1">
      <alignment horizontal="right"/>
      <protection locked="0"/>
    </xf>
    <xf numFmtId="0" fontId="6" fillId="0" borderId="17" xfId="41" applyFont="1" applyFill="1" applyBorder="1" applyAlignment="1">
      <alignment horizontal="right" wrapText="1"/>
    </xf>
    <xf numFmtId="0" fontId="6" fillId="0" borderId="18" xfId="41" applyFont="1" applyFill="1" applyBorder="1" applyAlignment="1">
      <alignment horizontal="right" wrapText="1"/>
    </xf>
    <xf numFmtId="0" fontId="6" fillId="0" borderId="14" xfId="41" applyFont="1" applyFill="1" applyBorder="1" applyAlignment="1">
      <alignment horizontal="right" wrapText="1"/>
    </xf>
    <xf numFmtId="0" fontId="6" fillId="0" borderId="14" xfId="41" applyFont="1" applyFill="1" applyBorder="1" applyProtection="1">
      <protection locked="0"/>
    </xf>
    <xf numFmtId="0" fontId="6" fillId="0" borderId="19" xfId="41" applyFont="1" applyFill="1" applyBorder="1" applyAlignment="1">
      <alignment horizontal="right" wrapText="1"/>
    </xf>
    <xf numFmtId="0" fontId="6" fillId="0" borderId="10" xfId="41" applyFont="1" applyFill="1" applyBorder="1" applyAlignment="1">
      <alignment horizontal="right" wrapText="1"/>
    </xf>
    <xf numFmtId="0" fontId="29" fillId="0" borderId="10" xfId="0" applyFont="1" applyBorder="1"/>
    <xf numFmtId="0" fontId="0" fillId="0" borderId="10" xfId="0" applyFill="1" applyBorder="1" applyAlignment="1">
      <alignment horizontal="right"/>
    </xf>
    <xf numFmtId="0" fontId="0" fillId="0" borderId="10" xfId="0" applyBorder="1" applyAlignment="1">
      <alignment horizontal="right"/>
    </xf>
    <xf numFmtId="0" fontId="6" fillId="0" borderId="15" xfId="41" applyFont="1" applyFill="1" applyBorder="1" applyAlignment="1">
      <alignment horizontal="right" wrapText="1"/>
    </xf>
    <xf numFmtId="0" fontId="33" fillId="0" borderId="10" xfId="0" applyFont="1" applyBorder="1"/>
    <xf numFmtId="0" fontId="33" fillId="0" borderId="10" xfId="0" applyFont="1" applyFill="1" applyBorder="1"/>
    <xf numFmtId="0" fontId="33" fillId="0" borderId="13" xfId="0" applyFont="1" applyFill="1" applyBorder="1"/>
    <xf numFmtId="0" fontId="35" fillId="0" borderId="10" xfId="0" applyFont="1" applyBorder="1"/>
    <xf numFmtId="0" fontId="37" fillId="0" borderId="10" xfId="0" applyFont="1" applyBorder="1"/>
    <xf numFmtId="3" fontId="35" fillId="0" borderId="10" xfId="0" applyNumberFormat="1" applyFont="1" applyBorder="1"/>
    <xf numFmtId="3" fontId="29" fillId="0" borderId="10" xfId="0" applyNumberFormat="1" applyFont="1" applyBorder="1"/>
    <xf numFmtId="3" fontId="33" fillId="0" borderId="10" xfId="0" applyNumberFormat="1" applyFont="1" applyBorder="1"/>
    <xf numFmtId="3" fontId="6" fillId="0" borderId="14" xfId="41" applyNumberFormat="1" applyFont="1" applyFill="1" applyBorder="1" applyAlignment="1">
      <alignment horizontal="right" wrapText="1"/>
    </xf>
    <xf numFmtId="0" fontId="6" fillId="0" borderId="10" xfId="41" applyFont="1" applyFill="1" applyBorder="1" applyAlignment="1">
      <alignment horizontal="right"/>
    </xf>
    <xf numFmtId="0" fontId="6" fillId="0" borderId="15" xfId="41" applyFont="1" applyFill="1" applyBorder="1" applyAlignment="1">
      <alignment horizontal="right" wrapText="1"/>
    </xf>
    <xf numFmtId="0" fontId="10" fillId="0" borderId="15" xfId="0" applyFont="1" applyFill="1" applyBorder="1" applyAlignment="1">
      <alignment horizontal="left" wrapText="1"/>
    </xf>
    <xf numFmtId="0" fontId="6" fillId="0" borderId="10" xfId="0" applyFont="1" applyFill="1" applyBorder="1" applyAlignment="1">
      <alignment horizontal="left" wrapText="1"/>
    </xf>
    <xf numFmtId="0" fontId="10" fillId="0" borderId="15" xfId="0" applyFont="1" applyFill="1" applyBorder="1" applyAlignment="1">
      <alignment wrapText="1"/>
    </xf>
    <xf numFmtId="0" fontId="6" fillId="0" borderId="38" xfId="41" applyFont="1" applyFill="1" applyBorder="1" applyAlignment="1">
      <alignment horizontal="right" wrapText="1"/>
    </xf>
    <xf numFmtId="0" fontId="6" fillId="0" borderId="40" xfId="41" applyFont="1" applyFill="1" applyBorder="1" applyAlignment="1">
      <alignment horizontal="right" wrapText="1"/>
    </xf>
    <xf numFmtId="0" fontId="6" fillId="0" borderId="31" xfId="41" applyFont="1" applyFill="1" applyBorder="1" applyAlignment="1">
      <alignment horizontal="right" wrapText="1"/>
    </xf>
    <xf numFmtId="0" fontId="10" fillId="0" borderId="10" xfId="0" applyFont="1" applyFill="1" applyBorder="1" applyAlignment="1">
      <alignment wrapText="1"/>
    </xf>
    <xf numFmtId="0" fontId="6" fillId="0" borderId="23" xfId="41" applyFont="1" applyFill="1" applyBorder="1" applyAlignment="1">
      <alignment horizontal="right" wrapText="1"/>
    </xf>
    <xf numFmtId="164" fontId="6" fillId="0" borderId="14" xfId="0" applyNumberFormat="1" applyFont="1" applyFill="1" applyBorder="1" applyAlignment="1" applyProtection="1">
      <alignment horizontal="right"/>
      <protection locked="0"/>
    </xf>
    <xf numFmtId="0" fontId="6" fillId="0" borderId="10" xfId="0" applyFont="1" applyFill="1" applyBorder="1" applyAlignment="1">
      <alignment horizontal="left" indent="1"/>
    </xf>
    <xf numFmtId="0" fontId="6" fillId="0" borderId="15" xfId="0" applyFont="1" applyFill="1" applyBorder="1" applyAlignment="1">
      <alignment horizontal="right" wrapText="1"/>
    </xf>
    <xf numFmtId="0" fontId="6" fillId="0" borderId="18" xfId="0" applyFont="1" applyFill="1" applyBorder="1" applyAlignment="1">
      <alignment horizontal="right" wrapText="1"/>
    </xf>
    <xf numFmtId="0" fontId="6" fillId="0" borderId="17" xfId="0" applyFont="1" applyFill="1" applyBorder="1" applyAlignment="1">
      <alignment horizontal="right" wrapText="1"/>
    </xf>
    <xf numFmtId="0" fontId="0" fillId="0" borderId="23" xfId="0" applyBorder="1"/>
    <xf numFmtId="0" fontId="10" fillId="0" borderId="18" xfId="0" applyFont="1" applyFill="1" applyBorder="1" applyAlignment="1">
      <alignment horizontal="right" wrapText="1"/>
    </xf>
    <xf numFmtId="0" fontId="6" fillId="0" borderId="15" xfId="0" applyFont="1" applyFill="1" applyBorder="1" applyAlignment="1">
      <alignment wrapText="1"/>
    </xf>
    <xf numFmtId="0" fontId="6" fillId="0" borderId="10" xfId="0" applyFont="1" applyFill="1" applyBorder="1" applyAlignment="1">
      <alignment wrapText="1"/>
    </xf>
    <xf numFmtId="0" fontId="33" fillId="0" borderId="15" xfId="0" applyFont="1" applyFill="1" applyBorder="1"/>
    <xf numFmtId="0" fontId="6" fillId="0" borderId="37" xfId="0" applyFont="1" applyFill="1" applyBorder="1" applyAlignment="1">
      <alignment wrapText="1"/>
    </xf>
    <xf numFmtId="2" fontId="33" fillId="0" borderId="10" xfId="0" applyNumberFormat="1" applyFont="1" applyFill="1" applyBorder="1"/>
    <xf numFmtId="2" fontId="33" fillId="0" borderId="14" xfId="0" applyNumberFormat="1" applyFont="1" applyFill="1" applyBorder="1"/>
    <xf numFmtId="0" fontId="12" fillId="0" borderId="11" xfId="0" applyFont="1" applyBorder="1" applyAlignment="1">
      <alignment horizontal="left"/>
    </xf>
    <xf numFmtId="0" fontId="12" fillId="0" borderId="22" xfId="0" applyFont="1" applyBorder="1" applyAlignment="1">
      <alignment horizontal="left"/>
    </xf>
    <xf numFmtId="0" fontId="12" fillId="0" borderId="12" xfId="0" applyFont="1" applyBorder="1" applyAlignment="1">
      <alignment horizontal="left"/>
    </xf>
    <xf numFmtId="0" fontId="6" fillId="0" borderId="10" xfId="41" applyFont="1" applyFill="1" applyBorder="1" applyAlignment="1">
      <alignment horizontal="left" wrapText="1"/>
    </xf>
    <xf numFmtId="0" fontId="2" fillId="0" borderId="10" xfId="53" applyFill="1" applyBorder="1" applyProtection="1"/>
    <xf numFmtId="0" fontId="6" fillId="0" borderId="10" xfId="53" applyFont="1" applyFill="1" applyBorder="1" applyAlignment="1" applyProtection="1">
      <alignment horizontal="left"/>
    </xf>
    <xf numFmtId="164" fontId="7" fillId="0" borderId="10" xfId="53" applyNumberFormat="1" applyFont="1" applyFill="1" applyBorder="1" applyAlignment="1" applyProtection="1">
      <alignment horizontal="right"/>
    </xf>
    <xf numFmtId="164" fontId="7" fillId="0" borderId="12" xfId="53" applyNumberFormat="1" applyFont="1" applyFill="1" applyBorder="1" applyAlignment="1" applyProtection="1">
      <alignment horizontal="right"/>
    </xf>
    <xf numFmtId="164" fontId="6" fillId="0" borderId="10" xfId="53" applyNumberFormat="1" applyFont="1" applyFill="1" applyBorder="1" applyAlignment="1" applyProtection="1">
      <alignment horizontal="right"/>
    </xf>
    <xf numFmtId="0" fontId="6" fillId="0" borderId="10" xfId="53" applyFont="1" applyFill="1" applyBorder="1" applyAlignment="1" applyProtection="1">
      <alignment horizontal="left" wrapText="1"/>
    </xf>
    <xf numFmtId="0" fontId="6" fillId="0" borderId="38" xfId="42" applyFont="1" applyFill="1" applyBorder="1" applyAlignment="1" applyProtection="1">
      <alignment horizontal="right" wrapText="1"/>
    </xf>
    <xf numFmtId="0" fontId="6" fillId="0" borderId="19" xfId="42" applyFont="1" applyFill="1" applyBorder="1" applyAlignment="1" applyProtection="1">
      <alignment horizontal="right" wrapText="1"/>
    </xf>
    <xf numFmtId="0" fontId="6" fillId="0" borderId="15" xfId="53" applyFont="1" applyFill="1" applyBorder="1" applyAlignment="1" applyProtection="1">
      <alignment horizontal="left" wrapText="1"/>
    </xf>
    <xf numFmtId="0" fontId="2" fillId="0" borderId="10" xfId="53" applyBorder="1" applyProtection="1"/>
    <xf numFmtId="0" fontId="2" fillId="0" borderId="10" xfId="53" applyBorder="1" applyProtection="1"/>
    <xf numFmtId="0" fontId="2" fillId="0" borderId="10" xfId="53" applyBorder="1" applyAlignment="1" applyProtection="1">
      <alignment horizontal="right"/>
    </xf>
    <xf numFmtId="0" fontId="7" fillId="0" borderId="10" xfId="42" applyFont="1" applyFill="1" applyBorder="1" applyAlignment="1" applyProtection="1">
      <alignment horizontal="right"/>
    </xf>
    <xf numFmtId="0" fontId="2" fillId="0" borderId="10" xfId="53" applyFill="1" applyBorder="1" applyAlignment="1" applyProtection="1">
      <alignment horizontal="right"/>
    </xf>
    <xf numFmtId="0" fontId="6" fillId="0" borderId="16" xfId="42" applyFont="1" applyFill="1" applyBorder="1" applyAlignment="1" applyProtection="1">
      <alignment horizontal="right" wrapText="1"/>
    </xf>
    <xf numFmtId="0" fontId="6" fillId="0" borderId="21" xfId="42" applyFont="1" applyFill="1" applyBorder="1" applyAlignment="1" applyProtection="1">
      <alignment horizontal="left" wrapText="1"/>
    </xf>
    <xf numFmtId="49" fontId="7" fillId="0" borderId="10" xfId="42" applyNumberFormat="1" applyFont="1" applyFill="1" applyBorder="1" applyAlignment="1" applyProtection="1">
      <alignment horizontal="left"/>
    </xf>
    <xf numFmtId="0" fontId="2" fillId="0" borderId="0" xfId="53"/>
    <xf numFmtId="0" fontId="2" fillId="0" borderId="10" xfId="53" applyFill="1" applyBorder="1"/>
    <xf numFmtId="0" fontId="7" fillId="0" borderId="10" xfId="42" applyFont="1" applyFill="1" applyBorder="1"/>
    <xf numFmtId="164" fontId="7" fillId="0" borderId="14" xfId="42" applyNumberFormat="1" applyFont="1" applyFill="1" applyBorder="1" applyAlignment="1" applyProtection="1">
      <alignment horizontal="right"/>
      <protection locked="0"/>
    </xf>
    <xf numFmtId="0" fontId="2" fillId="0" borderId="10" xfId="53" applyBorder="1" applyProtection="1"/>
    <xf numFmtId="164" fontId="7" fillId="0" borderId="14" xfId="42" applyNumberFormat="1" applyFont="1" applyFill="1" applyBorder="1" applyAlignment="1" applyProtection="1">
      <alignment horizontal="right"/>
    </xf>
    <xf numFmtId="0" fontId="7" fillId="0" borderId="10" xfId="42" applyFont="1" applyFill="1" applyBorder="1" applyProtection="1"/>
    <xf numFmtId="0" fontId="6" fillId="0" borderId="24" xfId="42" applyFont="1" applyFill="1" applyBorder="1" applyAlignment="1" applyProtection="1">
      <alignment horizontal="right" wrapText="1"/>
    </xf>
    <xf numFmtId="0" fontId="6" fillId="0" borderId="38" xfId="42" applyFont="1" applyFill="1" applyBorder="1" applyAlignment="1" applyProtection="1">
      <alignment horizontal="right"/>
    </xf>
    <xf numFmtId="0" fontId="6" fillId="0" borderId="14" xfId="42" applyFont="1" applyFill="1" applyBorder="1" applyProtection="1"/>
    <xf numFmtId="164" fontId="6" fillId="0" borderId="14" xfId="42" applyNumberFormat="1" applyFont="1" applyFill="1" applyBorder="1" applyProtection="1"/>
    <xf numFmtId="0" fontId="33" fillId="0" borderId="10" xfId="53" applyFont="1" applyBorder="1" applyProtection="1"/>
    <xf numFmtId="0" fontId="35" fillId="0" borderId="10" xfId="53" applyFont="1" applyBorder="1" applyProtection="1"/>
    <xf numFmtId="0" fontId="2" fillId="0" borderId="10" xfId="53" applyBorder="1" applyProtection="1"/>
    <xf numFmtId="0" fontId="6" fillId="0" borderId="10" xfId="53" applyFont="1" applyFill="1" applyBorder="1" applyAlignment="1" applyProtection="1">
      <alignment horizontal="left"/>
    </xf>
    <xf numFmtId="0" fontId="2" fillId="0" borderId="10" xfId="53" applyFill="1" applyBorder="1" applyProtection="1"/>
    <xf numFmtId="0" fontId="6" fillId="0" borderId="15" xfId="53" applyFont="1" applyFill="1" applyBorder="1" applyAlignment="1" applyProtection="1">
      <alignment horizontal="left" wrapText="1"/>
    </xf>
    <xf numFmtId="0" fontId="6" fillId="0" borderId="19" xfId="42" applyFont="1" applyFill="1" applyBorder="1" applyAlignment="1" applyProtection="1">
      <alignment horizontal="right" wrapText="1"/>
    </xf>
    <xf numFmtId="0" fontId="6" fillId="0" borderId="38" xfId="42" applyFont="1" applyFill="1" applyBorder="1" applyAlignment="1" applyProtection="1">
      <alignment horizontal="right" wrapText="1"/>
    </xf>
    <xf numFmtId="0" fontId="6" fillId="0" borderId="10" xfId="53" applyFont="1" applyFill="1" applyBorder="1" applyAlignment="1" applyProtection="1">
      <alignment horizontal="left" wrapText="1"/>
    </xf>
    <xf numFmtId="164" fontId="6" fillId="0" borderId="10" xfId="53" applyNumberFormat="1" applyFont="1" applyFill="1" applyBorder="1" applyAlignment="1" applyProtection="1">
      <alignment horizontal="right"/>
    </xf>
    <xf numFmtId="164" fontId="7" fillId="0" borderId="12" xfId="53" applyNumberFormat="1" applyFont="1" applyFill="1" applyBorder="1" applyAlignment="1" applyProtection="1">
      <alignment horizontal="right"/>
    </xf>
    <xf numFmtId="164" fontId="7" fillId="0" borderId="10" xfId="53" applyNumberFormat="1" applyFont="1" applyFill="1" applyBorder="1" applyAlignment="1" applyProtection="1">
      <alignment horizontal="right"/>
    </xf>
    <xf numFmtId="0" fontId="0" fillId="0" borderId="0" xfId="0"/>
    <xf numFmtId="0" fontId="0" fillId="0" borderId="10" xfId="0" applyBorder="1"/>
    <xf numFmtId="164" fontId="7" fillId="0" borderId="14" xfId="42" applyNumberFormat="1" applyFont="1" applyFill="1" applyBorder="1" applyAlignment="1" applyProtection="1">
      <alignment horizontal="right"/>
      <protection locked="0"/>
    </xf>
    <xf numFmtId="0" fontId="6" fillId="0" borderId="14" xfId="42" applyFont="1" applyFill="1" applyBorder="1" applyProtection="1">
      <protection locked="0"/>
    </xf>
    <xf numFmtId="0" fontId="7" fillId="0" borderId="14" xfId="42" applyFont="1" applyFill="1" applyBorder="1" applyProtection="1">
      <protection locked="0"/>
    </xf>
    <xf numFmtId="0" fontId="0" fillId="0" borderId="10" xfId="0" applyBorder="1" applyProtection="1"/>
    <xf numFmtId="0" fontId="0" fillId="0" borderId="10" xfId="0" applyFill="1" applyBorder="1" applyProtection="1"/>
    <xf numFmtId="164" fontId="6" fillId="0" borderId="27" xfId="42" applyNumberFormat="1" applyFont="1" applyFill="1" applyBorder="1" applyAlignment="1" applyProtection="1">
      <alignment horizontal="right"/>
    </xf>
    <xf numFmtId="164" fontId="6" fillId="0" borderId="14" xfId="42" applyNumberFormat="1" applyFont="1" applyFill="1" applyBorder="1" applyAlignment="1" applyProtection="1">
      <alignment horizontal="right"/>
    </xf>
    <xf numFmtId="164" fontId="6" fillId="0" borderId="42" xfId="42" applyNumberFormat="1" applyFont="1" applyFill="1" applyBorder="1" applyAlignment="1" applyProtection="1">
      <alignment horizontal="right"/>
    </xf>
    <xf numFmtId="0" fontId="6" fillId="0" borderId="15" xfId="42" applyFont="1" applyFill="1" applyBorder="1" applyAlignment="1" applyProtection="1">
      <alignment horizontal="right" wrapText="1"/>
    </xf>
    <xf numFmtId="0" fontId="6" fillId="0" borderId="18" xfId="42" applyFont="1" applyFill="1" applyBorder="1" applyAlignment="1" applyProtection="1">
      <alignment horizontal="right" wrapText="1"/>
    </xf>
    <xf numFmtId="0" fontId="6" fillId="0" borderId="17" xfId="42" applyFont="1" applyFill="1" applyBorder="1" applyAlignment="1" applyProtection="1">
      <alignment horizontal="right" wrapText="1"/>
    </xf>
    <xf numFmtId="164" fontId="6" fillId="0" borderId="43" xfId="42" applyNumberFormat="1" applyFont="1" applyFill="1" applyBorder="1" applyAlignment="1" applyProtection="1">
      <alignment horizontal="right"/>
    </xf>
    <xf numFmtId="0" fontId="9" fillId="0" borderId="14" xfId="42" applyFont="1" applyFill="1" applyBorder="1" applyProtection="1"/>
    <xf numFmtId="0" fontId="36" fillId="0" borderId="14" xfId="42" applyFont="1" applyFill="1" applyBorder="1" applyProtection="1"/>
    <xf numFmtId="164" fontId="36" fillId="0" borderId="14" xfId="42" applyNumberFormat="1" applyFont="1" applyFill="1" applyBorder="1" applyAlignment="1" applyProtection="1">
      <alignment horizontal="right"/>
    </xf>
    <xf numFmtId="164" fontId="36" fillId="0" borderId="42" xfId="42" applyNumberFormat="1" applyFont="1" applyFill="1" applyBorder="1" applyAlignment="1" applyProtection="1">
      <alignment horizontal="right"/>
    </xf>
    <xf numFmtId="164" fontId="36" fillId="0" borderId="27" xfId="42" applyNumberFormat="1" applyFont="1" applyFill="1" applyBorder="1" applyAlignment="1" applyProtection="1">
      <alignment horizontal="right"/>
    </xf>
    <xf numFmtId="0" fontId="38" fillId="0" borderId="10" xfId="0" applyFont="1" applyBorder="1" applyProtection="1"/>
    <xf numFmtId="0" fontId="38" fillId="0" borderId="23" xfId="0" applyFont="1" applyBorder="1" applyProtection="1"/>
    <xf numFmtId="0" fontId="9" fillId="0" borderId="10" xfId="42" applyFont="1" applyFill="1" applyBorder="1" applyProtection="1"/>
    <xf numFmtId="0" fontId="36" fillId="0" borderId="10" xfId="42" applyFont="1" applyFill="1" applyBorder="1" applyProtection="1"/>
    <xf numFmtId="0" fontId="35" fillId="0" borderId="23" xfId="0" applyFont="1" applyBorder="1" applyProtection="1"/>
    <xf numFmtId="0" fontId="6" fillId="0" borderId="11" xfId="42" applyFont="1" applyFill="1" applyBorder="1" applyAlignment="1" applyProtection="1">
      <alignment horizontal="left"/>
    </xf>
    <xf numFmtId="0" fontId="6" fillId="0" borderId="12" xfId="42" applyFont="1" applyFill="1" applyBorder="1" applyAlignment="1" applyProtection="1">
      <alignment horizontal="left"/>
    </xf>
    <xf numFmtId="164" fontId="6" fillId="0" borderId="23" xfId="42" applyNumberFormat="1" applyFont="1" applyFill="1" applyBorder="1" applyAlignment="1" applyProtection="1">
      <alignment horizontal="right"/>
    </xf>
    <xf numFmtId="0" fontId="38" fillId="0" borderId="42" xfId="0" applyFont="1" applyBorder="1" applyProtection="1"/>
    <xf numFmtId="0" fontId="38" fillId="0" borderId="14" xfId="0" applyFont="1" applyBorder="1" applyProtection="1"/>
    <xf numFmtId="0" fontId="0" fillId="0" borderId="0" xfId="0"/>
    <xf numFmtId="0" fontId="0" fillId="0" borderId="10" xfId="0" applyBorder="1"/>
    <xf numFmtId="0" fontId="0" fillId="0" borderId="10" xfId="0" applyFill="1" applyBorder="1"/>
    <xf numFmtId="0" fontId="7" fillId="0" borderId="10" xfId="42" applyFill="1" applyBorder="1"/>
    <xf numFmtId="0" fontId="7" fillId="0" borderId="10" xfId="42" applyNumberFormat="1" applyFont="1" applyFill="1" applyBorder="1" applyAlignment="1" applyProtection="1">
      <alignment horizontal="right"/>
      <protection locked="0"/>
    </xf>
    <xf numFmtId="49" fontId="7" fillId="0" borderId="10" xfId="42" applyNumberFormat="1" applyFont="1" applyFill="1" applyBorder="1" applyAlignment="1" applyProtection="1">
      <alignment horizontal="center"/>
      <protection locked="0"/>
    </xf>
    <xf numFmtId="164" fontId="7" fillId="0" borderId="10" xfId="42" applyNumberFormat="1" applyFont="1" applyFill="1" applyBorder="1" applyAlignment="1" applyProtection="1">
      <alignment horizontal="right"/>
      <protection locked="0"/>
    </xf>
    <xf numFmtId="0" fontId="9" fillId="0" borderId="10" xfId="42" applyFont="1" applyFill="1" applyBorder="1" applyAlignment="1">
      <alignment horizontal="left"/>
    </xf>
    <xf numFmtId="164" fontId="7" fillId="0" borderId="14" xfId="42" applyNumberFormat="1" applyFont="1" applyFill="1" applyBorder="1" applyAlignment="1" applyProtection="1">
      <alignment horizontal="right"/>
      <protection locked="0"/>
    </xf>
    <xf numFmtId="0" fontId="6" fillId="0" borderId="14" xfId="42" applyFont="1" applyFill="1" applyBorder="1" applyAlignment="1">
      <alignment horizontal="left" wrapText="1"/>
    </xf>
    <xf numFmtId="0" fontId="6" fillId="0" borderId="14" xfId="42" applyFont="1" applyFill="1" applyBorder="1" applyProtection="1">
      <protection locked="0"/>
    </xf>
    <xf numFmtId="0" fontId="6" fillId="0" borderId="10" xfId="42" applyFont="1" applyFill="1" applyBorder="1" applyAlignment="1">
      <alignment horizontal="left" wrapText="1"/>
    </xf>
    <xf numFmtId="0" fontId="0" fillId="0" borderId="12" xfId="0" applyFill="1" applyBorder="1"/>
    <xf numFmtId="0" fontId="29" fillId="0" borderId="10" xfId="0" applyFont="1" applyFill="1" applyBorder="1"/>
    <xf numFmtId="0" fontId="7" fillId="0" borderId="10" xfId="42" applyFont="1" applyFill="1" applyBorder="1" applyAlignment="1" applyProtection="1">
      <alignment horizontal="left" vertical="top" wrapText="1"/>
      <protection locked="0"/>
    </xf>
    <xf numFmtId="0" fontId="7" fillId="0" borderId="14" xfId="42" applyFont="1" applyFill="1" applyBorder="1" applyProtection="1">
      <protection locked="0"/>
    </xf>
    <xf numFmtId="0" fontId="0" fillId="0" borderId="10" xfId="0" applyFill="1" applyBorder="1" applyProtection="1"/>
    <xf numFmtId="49" fontId="7" fillId="0" borderId="10" xfId="42" applyNumberFormat="1" applyFont="1" applyFill="1" applyBorder="1" applyAlignment="1" applyProtection="1">
      <alignment horizontal="center"/>
    </xf>
    <xf numFmtId="0" fontId="6" fillId="0" borderId="14" xfId="42" applyFont="1" applyFill="1" applyBorder="1" applyAlignment="1" applyProtection="1">
      <alignment horizontal="left" wrapText="1"/>
    </xf>
    <xf numFmtId="0" fontId="6" fillId="0" borderId="10" xfId="42" applyFont="1" applyFill="1" applyBorder="1" applyAlignment="1" applyProtection="1">
      <alignment horizontal="left"/>
    </xf>
    <xf numFmtId="0" fontId="7" fillId="0" borderId="10" xfId="42" applyFill="1" applyBorder="1" applyProtection="1"/>
    <xf numFmtId="0" fontId="6" fillId="0" borderId="15" xfId="42" applyFont="1" applyFill="1" applyBorder="1" applyAlignment="1" applyProtection="1">
      <alignment horizontal="right" vertical="center" wrapText="1"/>
    </xf>
    <xf numFmtId="3" fontId="6" fillId="0" borderId="14" xfId="42" applyNumberFormat="1" applyFont="1" applyFill="1" applyBorder="1" applyAlignment="1" applyProtection="1">
      <alignment horizontal="right"/>
    </xf>
    <xf numFmtId="0" fontId="7" fillId="0" borderId="14" xfId="42" applyNumberFormat="1" applyFont="1" applyFill="1" applyBorder="1" applyAlignment="1" applyProtection="1">
      <alignment horizontal="right"/>
    </xf>
    <xf numFmtId="0" fontId="6" fillId="0" borderId="14" xfId="42" applyFont="1" applyFill="1" applyBorder="1" applyAlignment="1" applyProtection="1">
      <alignment horizontal="left" wrapText="1"/>
    </xf>
    <xf numFmtId="0" fontId="7" fillId="0" borderId="10" xfId="42" applyNumberFormat="1" applyFont="1" applyFill="1" applyBorder="1" applyAlignment="1" applyProtection="1">
      <alignment horizontal="right"/>
    </xf>
    <xf numFmtId="0" fontId="0" fillId="0" borderId="10" xfId="0" applyBorder="1"/>
    <xf numFmtId="0" fontId="6" fillId="0" borderId="15" xfId="42" applyFont="1" applyFill="1" applyBorder="1" applyAlignment="1" applyProtection="1">
      <alignment horizontal="left"/>
    </xf>
    <xf numFmtId="3" fontId="33" fillId="0" borderId="15" xfId="0" applyNumberFormat="1" applyFont="1" applyBorder="1" applyProtection="1"/>
    <xf numFmtId="3" fontId="33" fillId="0" borderId="18" xfId="0" applyNumberFormat="1" applyFont="1" applyBorder="1" applyProtection="1"/>
    <xf numFmtId="3" fontId="33" fillId="0" borderId="17" xfId="0" applyNumberFormat="1" applyFont="1" applyBorder="1" applyProtection="1"/>
    <xf numFmtId="0" fontId="6" fillId="0" borderId="14" xfId="42" applyFont="1" applyFill="1" applyBorder="1" applyAlignment="1" applyProtection="1">
      <alignment horizontal="left"/>
    </xf>
    <xf numFmtId="3" fontId="33" fillId="0" borderId="14" xfId="0" applyNumberFormat="1" applyFont="1" applyBorder="1" applyProtection="1"/>
    <xf numFmtId="3" fontId="33" fillId="0" borderId="42" xfId="0" applyNumberFormat="1" applyFont="1" applyBorder="1" applyProtection="1"/>
    <xf numFmtId="3" fontId="33" fillId="0" borderId="27" xfId="0" applyNumberFormat="1" applyFont="1" applyBorder="1" applyProtection="1"/>
    <xf numFmtId="0" fontId="0" fillId="0" borderId="0" xfId="0"/>
    <xf numFmtId="0" fontId="0" fillId="0" borderId="10" xfId="0" applyBorder="1"/>
    <xf numFmtId="0" fontId="0" fillId="0" borderId="12" xfId="0" applyBorder="1"/>
    <xf numFmtId="0" fontId="6" fillId="0" borderId="10" xfId="42" applyFont="1" applyFill="1" applyBorder="1" applyAlignment="1">
      <alignment horizontal="left"/>
    </xf>
    <xf numFmtId="0" fontId="33" fillId="0" borderId="10" xfId="0" applyFont="1" applyBorder="1"/>
    <xf numFmtId="3" fontId="33" fillId="0" borderId="10" xfId="0" applyNumberFormat="1" applyFont="1" applyBorder="1"/>
    <xf numFmtId="0" fontId="6" fillId="0" borderId="10" xfId="42" applyFont="1" applyFill="1" applyBorder="1" applyAlignment="1" applyProtection="1">
      <alignment horizontal="left"/>
    </xf>
    <xf numFmtId="0" fontId="0" fillId="0" borderId="10" xfId="0" applyBorder="1" applyProtection="1"/>
    <xf numFmtId="0" fontId="0" fillId="0" borderId="10" xfId="0" applyFill="1" applyBorder="1" applyProtection="1"/>
    <xf numFmtId="0" fontId="33" fillId="0" borderId="10" xfId="0" applyFont="1" applyBorder="1" applyProtection="1"/>
    <xf numFmtId="0" fontId="6" fillId="0" borderId="15" xfId="42" applyFont="1" applyFill="1" applyBorder="1" applyAlignment="1" applyProtection="1">
      <alignment horizontal="right" wrapText="1"/>
    </xf>
    <xf numFmtId="0" fontId="6" fillId="0" borderId="18" xfId="42" applyFont="1" applyFill="1" applyBorder="1" applyAlignment="1" applyProtection="1">
      <alignment horizontal="right" wrapText="1"/>
    </xf>
    <xf numFmtId="3" fontId="35" fillId="0" borderId="10" xfId="0" applyNumberFormat="1" applyFont="1" applyBorder="1" applyProtection="1"/>
    <xf numFmtId="3" fontId="35" fillId="0" borderId="43" xfId="0" applyNumberFormat="1" applyFont="1" applyBorder="1" applyProtection="1"/>
    <xf numFmtId="3" fontId="35" fillId="0" borderId="12" xfId="0" applyNumberFormat="1" applyFont="1" applyBorder="1" applyProtection="1"/>
    <xf numFmtId="3" fontId="33" fillId="0" borderId="10" xfId="0" applyNumberFormat="1" applyFont="1" applyBorder="1" applyProtection="1"/>
    <xf numFmtId="3" fontId="33" fillId="0" borderId="23" xfId="0" applyNumberFormat="1" applyFont="1" applyBorder="1" applyProtection="1"/>
    <xf numFmtId="3" fontId="33" fillId="0" borderId="12" xfId="0" applyNumberFormat="1" applyFont="1" applyBorder="1" applyProtection="1"/>
    <xf numFmtId="3" fontId="33" fillId="0" borderId="13" xfId="0" applyNumberFormat="1" applyFont="1" applyBorder="1" applyProtection="1"/>
    <xf numFmtId="3" fontId="33" fillId="0" borderId="36" xfId="0" applyNumberFormat="1" applyFont="1" applyBorder="1" applyProtection="1"/>
    <xf numFmtId="0" fontId="33" fillId="0" borderId="12" xfId="0" applyFont="1" applyBorder="1" applyProtection="1"/>
    <xf numFmtId="0" fontId="33" fillId="0" borderId="23" xfId="0" applyFont="1" applyBorder="1" applyProtection="1"/>
    <xf numFmtId="0" fontId="6" fillId="0" borderId="13" xfId="42" applyFont="1" applyFill="1" applyBorder="1" applyAlignment="1" applyProtection="1">
      <alignment horizontal="left"/>
    </xf>
    <xf numFmtId="3" fontId="33" fillId="0" borderId="20" xfId="0" applyNumberFormat="1" applyFont="1" applyBorder="1" applyProtection="1"/>
    <xf numFmtId="0" fontId="33" fillId="0" borderId="20" xfId="0" applyFont="1" applyBorder="1" applyProtection="1"/>
    <xf numFmtId="0" fontId="33" fillId="0" borderId="13" xfId="0" applyFont="1" applyBorder="1" applyProtection="1"/>
    <xf numFmtId="0" fontId="33" fillId="0" borderId="36" xfId="0" applyFont="1" applyBorder="1" applyProtection="1"/>
    <xf numFmtId="0" fontId="6" fillId="0" borderId="37" xfId="42" applyFont="1" applyFill="1" applyBorder="1" applyAlignment="1" applyProtection="1">
      <alignment horizontal="left"/>
    </xf>
    <xf numFmtId="3" fontId="33" fillId="0" borderId="37" xfId="0" applyNumberFormat="1" applyFont="1" applyBorder="1" applyProtection="1"/>
    <xf numFmtId="3" fontId="33" fillId="0" borderId="43" xfId="0" applyNumberFormat="1" applyFont="1" applyBorder="1" applyProtection="1"/>
    <xf numFmtId="3" fontId="33" fillId="0" borderId="35" xfId="0" applyNumberFormat="1" applyFont="1" applyBorder="1" applyProtection="1"/>
    <xf numFmtId="0" fontId="23" fillId="0" borderId="11" xfId="34" applyFill="1" applyBorder="1" applyAlignment="1">
      <alignment horizontal="left"/>
    </xf>
    <xf numFmtId="0" fontId="23" fillId="0" borderId="22" xfId="34" applyFill="1" applyBorder="1" applyAlignment="1">
      <alignment horizontal="left"/>
    </xf>
    <xf numFmtId="0" fontId="23" fillId="0" borderId="12" xfId="34" applyFill="1" applyBorder="1" applyAlignment="1">
      <alignment horizontal="left"/>
    </xf>
    <xf numFmtId="0" fontId="6" fillId="0" borderId="15" xfId="42" applyFont="1" applyFill="1" applyBorder="1" applyAlignment="1" applyProtection="1">
      <alignment horizontal="left" wrapText="1"/>
    </xf>
    <xf numFmtId="0" fontId="6" fillId="0" borderId="15" xfId="0" applyFont="1" applyFill="1" applyBorder="1" applyAlignment="1"/>
    <xf numFmtId="0" fontId="6" fillId="0" borderId="13" xfId="0" applyFont="1" applyFill="1" applyBorder="1" applyAlignment="1">
      <alignment horizontal="left"/>
    </xf>
    <xf numFmtId="0" fontId="23" fillId="0" borderId="11" xfId="34" applyFill="1" applyBorder="1" applyAlignment="1">
      <alignment horizontal="left"/>
    </xf>
    <xf numFmtId="3" fontId="7" fillId="0" borderId="12" xfId="0" applyNumberFormat="1" applyFont="1" applyFill="1" applyBorder="1" applyAlignment="1" applyProtection="1">
      <alignment horizontal="right"/>
      <protection locked="0"/>
    </xf>
    <xf numFmtId="3" fontId="7" fillId="0" borderId="37" xfId="0" applyNumberFormat="1" applyFont="1" applyFill="1" applyBorder="1" applyAlignment="1">
      <alignment horizontal="right" wrapText="1"/>
    </xf>
    <xf numFmtId="3" fontId="7" fillId="0" borderId="10" xfId="0" applyNumberFormat="1" applyFont="1" applyFill="1" applyBorder="1" applyAlignment="1">
      <alignment horizontal="right" wrapText="1"/>
    </xf>
    <xf numFmtId="0" fontId="23" fillId="0" borderId="22" xfId="34" applyFill="1" applyBorder="1" applyAlignment="1">
      <alignment horizontal="left"/>
    </xf>
    <xf numFmtId="0" fontId="23" fillId="0" borderId="12" xfId="34" applyFill="1" applyBorder="1" applyAlignment="1">
      <alignment horizontal="left"/>
    </xf>
    <xf numFmtId="0" fontId="6" fillId="0" borderId="10" xfId="42" applyFont="1" applyFill="1" applyBorder="1" applyAlignment="1" applyProtection="1">
      <alignment horizontal="center" wrapText="1"/>
    </xf>
    <xf numFmtId="0" fontId="6" fillId="0" borderId="15" xfId="42" applyFont="1" applyFill="1" applyBorder="1" applyAlignment="1" applyProtection="1">
      <alignment horizontal="center" wrapText="1"/>
    </xf>
    <xf numFmtId="0" fontId="6" fillId="0" borderId="10" xfId="42" applyFont="1" applyFill="1" applyBorder="1" applyAlignment="1" applyProtection="1">
      <alignment horizontal="left" wrapText="1"/>
    </xf>
    <xf numFmtId="0" fontId="6" fillId="0" borderId="15" xfId="42" applyFont="1" applyFill="1" applyBorder="1" applyAlignment="1" applyProtection="1">
      <alignment horizontal="left" wrapText="1"/>
    </xf>
    <xf numFmtId="0" fontId="6" fillId="0" borderId="10" xfId="41" applyFont="1" applyFill="1" applyBorder="1" applyAlignment="1" applyProtection="1">
      <alignment horizontal="left"/>
    </xf>
    <xf numFmtId="0" fontId="8" fillId="0" borderId="10" xfId="41" applyFill="1" applyBorder="1" applyProtection="1"/>
    <xf numFmtId="0" fontId="6" fillId="0" borderId="16" xfId="41" applyFont="1" applyFill="1" applyBorder="1" applyAlignment="1" applyProtection="1">
      <alignment horizontal="right" wrapText="1"/>
    </xf>
    <xf numFmtId="49" fontId="7" fillId="0" borderId="16" xfId="41" applyNumberFormat="1" applyFont="1" applyFill="1" applyBorder="1" applyAlignment="1" applyProtection="1">
      <alignment horizontal="right"/>
    </xf>
    <xf numFmtId="0" fontId="6" fillId="0" borderId="14" xfId="41" applyFont="1" applyFill="1" applyBorder="1" applyAlignment="1" applyProtection="1">
      <alignment horizontal="left" wrapText="1"/>
    </xf>
    <xf numFmtId="164" fontId="6" fillId="0" borderId="14" xfId="41" applyNumberFormat="1" applyFont="1" applyFill="1" applyBorder="1" applyAlignment="1" applyProtection="1"/>
    <xf numFmtId="0" fontId="29" fillId="0" borderId="10" xfId="0" applyFont="1" applyBorder="1" applyProtection="1"/>
    <xf numFmtId="164" fontId="7" fillId="0" borderId="10" xfId="41" applyNumberFormat="1" applyFont="1" applyFill="1" applyBorder="1" applyAlignment="1" applyProtection="1"/>
    <xf numFmtId="0" fontId="6" fillId="0" borderId="10" xfId="41" applyFont="1" applyFill="1" applyBorder="1" applyAlignment="1" applyProtection="1">
      <alignment horizontal="left" wrapText="1"/>
    </xf>
    <xf numFmtId="0" fontId="7" fillId="0" borderId="10" xfId="41" applyNumberFormat="1" applyFont="1" applyFill="1" applyBorder="1" applyAlignment="1" applyProtection="1">
      <alignment horizontal="right"/>
    </xf>
    <xf numFmtId="0" fontId="7" fillId="0" borderId="14" xfId="41" applyNumberFormat="1" applyFont="1" applyFill="1" applyBorder="1" applyAlignment="1" applyProtection="1">
      <alignment horizontal="right"/>
    </xf>
    <xf numFmtId="49" fontId="8" fillId="0" borderId="16" xfId="41" applyNumberFormat="1" applyFill="1" applyBorder="1" applyAlignment="1" applyProtection="1">
      <alignment horizontal="right"/>
    </xf>
    <xf numFmtId="0" fontId="6" fillId="0" borderId="10" xfId="0" applyFont="1" applyFill="1" applyBorder="1" applyAlignment="1" applyProtection="1">
      <alignment horizontal="left"/>
    </xf>
    <xf numFmtId="0" fontId="10" fillId="0" borderId="15" xfId="0" applyFont="1" applyFill="1" applyBorder="1" applyAlignment="1" applyProtection="1">
      <alignment wrapText="1"/>
    </xf>
    <xf numFmtId="0" fontId="6" fillId="0" borderId="19" xfId="41" applyFont="1" applyFill="1" applyBorder="1" applyAlignment="1" applyProtection="1">
      <alignment horizontal="right" wrapText="1"/>
    </xf>
    <xf numFmtId="0" fontId="6" fillId="0" borderId="38" xfId="41" applyFont="1" applyFill="1" applyBorder="1" applyAlignment="1" applyProtection="1">
      <alignment horizontal="right" wrapText="1"/>
    </xf>
    <xf numFmtId="0" fontId="6" fillId="0" borderId="14" xfId="0" applyFont="1" applyFill="1" applyBorder="1" applyAlignment="1" applyProtection="1">
      <alignment horizontal="left" wrapText="1"/>
    </xf>
    <xf numFmtId="164" fontId="6" fillId="0" borderId="14" xfId="0" applyNumberFormat="1" applyFont="1" applyFill="1" applyBorder="1" applyAlignment="1" applyProtection="1">
      <alignment horizontal="right"/>
    </xf>
    <xf numFmtId="0" fontId="6" fillId="0" borderId="10" xfId="0" applyFont="1" applyFill="1" applyBorder="1" applyAlignment="1" applyProtection="1">
      <alignment horizontal="left" wrapText="1" indent="1"/>
    </xf>
    <xf numFmtId="3" fontId="35" fillId="0" borderId="10" xfId="0" applyNumberFormat="1" applyFont="1" applyFill="1" applyBorder="1" applyProtection="1"/>
    <xf numFmtId="0" fontId="35" fillId="0" borderId="10" xfId="0" applyFont="1" applyFill="1" applyBorder="1" applyProtection="1"/>
    <xf numFmtId="0" fontId="36" fillId="0" borderId="10" xfId="0" applyFont="1" applyFill="1" applyBorder="1" applyAlignment="1" applyProtection="1">
      <alignment horizontal="left" wrapText="1" indent="2"/>
    </xf>
    <xf numFmtId="164" fontId="36" fillId="0" borderId="14" xfId="0" applyNumberFormat="1" applyFont="1" applyFill="1" applyBorder="1" applyAlignment="1" applyProtection="1">
      <alignment horizontal="right"/>
    </xf>
    <xf numFmtId="0" fontId="38" fillId="0" borderId="10" xfId="0" applyFont="1" applyFill="1" applyBorder="1" applyProtection="1"/>
    <xf numFmtId="0" fontId="37" fillId="0" borderId="10" xfId="0" applyFont="1" applyBorder="1" applyProtection="1"/>
    <xf numFmtId="0" fontId="10" fillId="0" borderId="15" xfId="0" applyFont="1" applyFill="1" applyBorder="1" applyAlignment="1" applyProtection="1">
      <alignment horizontal="right" wrapText="1"/>
    </xf>
    <xf numFmtId="0" fontId="6" fillId="0" borderId="15" xfId="0" applyFont="1" applyFill="1" applyBorder="1" applyAlignment="1" applyProtection="1">
      <alignment horizontal="right" wrapText="1"/>
    </xf>
    <xf numFmtId="0" fontId="6" fillId="0" borderId="18" xfId="0" applyFont="1" applyFill="1" applyBorder="1" applyAlignment="1" applyProtection="1">
      <alignment horizontal="right" wrapText="1"/>
    </xf>
    <xf numFmtId="0" fontId="10" fillId="0" borderId="17" xfId="0" applyFont="1" applyFill="1" applyBorder="1" applyAlignment="1" applyProtection="1">
      <alignment horizontal="right" wrapText="1"/>
    </xf>
    <xf numFmtId="0" fontId="6" fillId="0" borderId="14" xfId="0" applyFont="1" applyFill="1" applyBorder="1" applyAlignment="1" applyProtection="1">
      <alignment horizontal="center" wrapText="1"/>
    </xf>
    <xf numFmtId="0" fontId="8" fillId="0" borderId="10" xfId="0" applyNumberFormat="1" applyFont="1" applyFill="1" applyBorder="1" applyAlignment="1" applyProtection="1">
      <alignment horizontal="center"/>
    </xf>
    <xf numFmtId="164" fontId="7" fillId="0" borderId="10" xfId="0" applyNumberFormat="1" applyFont="1" applyFill="1" applyBorder="1" applyAlignment="1" applyProtection="1">
      <alignment horizontal="right"/>
    </xf>
    <xf numFmtId="164" fontId="33" fillId="0" borderId="10" xfId="0" applyNumberFormat="1" applyFont="1" applyBorder="1" applyProtection="1"/>
    <xf numFmtId="0" fontId="7" fillId="0" borderId="10" xfId="0" applyNumberFormat="1" applyFont="1" applyFill="1" applyBorder="1" applyAlignment="1" applyProtection="1">
      <alignment horizontal="right"/>
    </xf>
    <xf numFmtId="2" fontId="7" fillId="0" borderId="15" xfId="0" applyNumberFormat="1" applyFont="1" applyFill="1" applyBorder="1" applyAlignment="1" applyProtection="1">
      <alignment horizontal="center"/>
    </xf>
    <xf numFmtId="164" fontId="7" fillId="0" borderId="15" xfId="0" applyNumberFormat="1" applyFont="1" applyFill="1" applyBorder="1" applyAlignment="1" applyProtection="1">
      <alignment horizontal="right"/>
    </xf>
    <xf numFmtId="164" fontId="33" fillId="0" borderId="15" xfId="0" applyNumberFormat="1" applyFont="1" applyBorder="1" applyProtection="1"/>
    <xf numFmtId="0" fontId="7" fillId="0" borderId="15" xfId="0" applyNumberFormat="1" applyFont="1" applyFill="1" applyBorder="1" applyAlignment="1" applyProtection="1">
      <alignment horizontal="right"/>
    </xf>
    <xf numFmtId="0" fontId="33" fillId="0" borderId="15" xfId="0" applyFont="1" applyBorder="1" applyProtection="1"/>
    <xf numFmtId="49" fontId="7" fillId="0" borderId="14" xfId="0" applyNumberFormat="1" applyFont="1" applyFill="1" applyBorder="1" applyAlignment="1" applyProtection="1">
      <alignment horizontal="center"/>
    </xf>
    <xf numFmtId="165" fontId="7" fillId="0" borderId="14" xfId="0" applyNumberFormat="1" applyFont="1" applyFill="1" applyBorder="1" applyAlignment="1" applyProtection="1">
      <alignment horizontal="right"/>
    </xf>
    <xf numFmtId="49" fontId="7" fillId="0" borderId="10" xfId="0" applyNumberFormat="1" applyFont="1" applyFill="1" applyBorder="1" applyAlignment="1" applyProtection="1">
      <alignment horizontal="center"/>
    </xf>
    <xf numFmtId="165" fontId="7" fillId="0" borderId="10" xfId="0" applyNumberFormat="1" applyFont="1" applyFill="1" applyBorder="1" applyAlignment="1" applyProtection="1">
      <alignment horizontal="right"/>
    </xf>
    <xf numFmtId="0" fontId="0" fillId="0" borderId="12" xfId="0" applyBorder="1" applyProtection="1"/>
    <xf numFmtId="164" fontId="8" fillId="0" borderId="10" xfId="0" applyNumberFormat="1" applyFont="1" applyFill="1" applyBorder="1" applyAlignment="1" applyProtection="1">
      <alignment horizontal="right"/>
    </xf>
    <xf numFmtId="0" fontId="6" fillId="0" borderId="31" xfId="0" applyFont="1" applyFill="1" applyBorder="1" applyAlignment="1" applyProtection="1">
      <alignment horizontal="right" wrapText="1"/>
    </xf>
    <xf numFmtId="0" fontId="6" fillId="0" borderId="10" xfId="0" applyFont="1" applyFill="1" applyBorder="1" applyAlignment="1" applyProtection="1">
      <alignment horizontal="left" indent="1"/>
    </xf>
    <xf numFmtId="164" fontId="7" fillId="0" borderId="14" xfId="0" applyNumberFormat="1" applyFont="1" applyFill="1" applyBorder="1" applyAlignment="1" applyProtection="1">
      <alignment horizontal="right"/>
    </xf>
    <xf numFmtId="0" fontId="6" fillId="0" borderId="15" xfId="0" applyFont="1" applyFill="1" applyBorder="1" applyAlignment="1" applyProtection="1">
      <alignment horizontal="left" wrapText="1" indent="1"/>
    </xf>
    <xf numFmtId="164" fontId="8" fillId="0" borderId="15" xfId="0" applyNumberFormat="1" applyFont="1" applyFill="1" applyBorder="1" applyAlignment="1" applyProtection="1">
      <alignment horizontal="right"/>
    </xf>
    <xf numFmtId="49" fontId="7" fillId="0" borderId="14" xfId="0" applyNumberFormat="1" applyFont="1" applyFill="1" applyBorder="1" applyAlignment="1" applyProtection="1">
      <alignment horizontal="right"/>
    </xf>
    <xf numFmtId="49" fontId="7" fillId="0" borderId="10" xfId="0" applyNumberFormat="1" applyFont="1" applyFill="1" applyBorder="1" applyAlignment="1" applyProtection="1">
      <alignment horizontal="right"/>
    </xf>
    <xf numFmtId="0" fontId="0" fillId="0" borderId="23" xfId="0" applyBorder="1" applyProtection="1"/>
    <xf numFmtId="0" fontId="10" fillId="0" borderId="18" xfId="0" applyFont="1" applyFill="1" applyBorder="1" applyAlignment="1" applyProtection="1">
      <alignment horizontal="right" wrapText="1"/>
    </xf>
    <xf numFmtId="0" fontId="6" fillId="0" borderId="17" xfId="0" applyFont="1" applyFill="1" applyBorder="1" applyAlignment="1" applyProtection="1">
      <alignment horizontal="right" wrapText="1"/>
    </xf>
    <xf numFmtId="0" fontId="6" fillId="0" borderId="17" xfId="41" applyFont="1" applyFill="1" applyBorder="1" applyAlignment="1" applyProtection="1">
      <alignment horizontal="right" wrapText="1"/>
    </xf>
    <xf numFmtId="0" fontId="6" fillId="0" borderId="15" xfId="41" applyFont="1" applyFill="1" applyBorder="1" applyAlignment="1" applyProtection="1">
      <alignment horizontal="right" wrapText="1"/>
    </xf>
    <xf numFmtId="0" fontId="6" fillId="0" borderId="18" xfId="41" applyFont="1" applyFill="1" applyBorder="1" applyAlignment="1" applyProtection="1">
      <alignment horizontal="right" wrapText="1"/>
    </xf>
    <xf numFmtId="0" fontId="6" fillId="0" borderId="40" xfId="41" applyFont="1" applyFill="1" applyBorder="1" applyAlignment="1" applyProtection="1">
      <alignment horizontal="right" wrapText="1"/>
    </xf>
    <xf numFmtId="0" fontId="6" fillId="0" borderId="15" xfId="40" applyFont="1" applyFill="1" applyBorder="1" applyAlignment="1" applyProtection="1">
      <alignment horizontal="right" wrapText="1"/>
    </xf>
    <xf numFmtId="0" fontId="6" fillId="0" borderId="14" xfId="40" applyFont="1" applyFill="1" applyBorder="1" applyAlignment="1" applyProtection="1">
      <alignment horizontal="left" wrapText="1"/>
    </xf>
    <xf numFmtId="164" fontId="6" fillId="0" borderId="14" xfId="40" applyNumberFormat="1" applyFont="1" applyFill="1" applyBorder="1" applyAlignment="1" applyProtection="1">
      <alignment horizontal="right"/>
    </xf>
    <xf numFmtId="0" fontId="6" fillId="0" borderId="10" xfId="40" applyFont="1" applyFill="1" applyBorder="1" applyAlignment="1" applyProtection="1">
      <alignment horizontal="left" wrapText="1" indent="1"/>
    </xf>
    <xf numFmtId="164" fontId="7" fillId="0" borderId="10" xfId="40" applyNumberFormat="1" applyFont="1" applyFill="1" applyBorder="1" applyAlignment="1" applyProtection="1">
      <alignment horizontal="right"/>
    </xf>
    <xf numFmtId="164" fontId="7" fillId="0" borderId="14" xfId="40" applyNumberFormat="1" applyFont="1" applyFill="1" applyBorder="1" applyAlignment="1" applyProtection="1">
      <alignment horizontal="right"/>
    </xf>
    <xf numFmtId="0" fontId="34" fillId="0" borderId="10" xfId="40" applyFont="1" applyBorder="1" applyProtection="1"/>
    <xf numFmtId="0" fontId="2" fillId="0" borderId="0" xfId="53" applyProtection="1"/>
    <xf numFmtId="0" fontId="0" fillId="0" borderId="0" xfId="0" applyProtection="1"/>
    <xf numFmtId="0" fontId="33" fillId="0" borderId="10" xfId="40" applyFont="1" applyBorder="1" applyProtection="1"/>
    <xf numFmtId="0" fontId="35" fillId="0" borderId="10" xfId="40" applyFont="1" applyBorder="1" applyAlignment="1" applyProtection="1">
      <alignment horizontal="right"/>
    </xf>
    <xf numFmtId="0" fontId="7" fillId="0" borderId="10" xfId="40" applyNumberFormat="1" applyFont="1" applyFill="1" applyBorder="1" applyAlignment="1" applyProtection="1">
      <alignment horizontal="right"/>
    </xf>
    <xf numFmtId="0" fontId="13" fillId="0" borderId="10" xfId="40" applyBorder="1" applyProtection="1"/>
    <xf numFmtId="164" fontId="6" fillId="0" borderId="10" xfId="0" applyNumberFormat="1" applyFont="1" applyFill="1" applyBorder="1" applyAlignment="1" applyProtection="1">
      <alignment horizontal="right"/>
    </xf>
    <xf numFmtId="49" fontId="7" fillId="0" borderId="10" xfId="40" quotePrefix="1" applyNumberFormat="1" applyFont="1" applyFill="1" applyBorder="1" applyAlignment="1" applyProtection="1">
      <alignment horizontal="right"/>
    </xf>
    <xf numFmtId="49" fontId="7" fillId="0" borderId="0" xfId="40" quotePrefix="1" applyNumberFormat="1" applyFont="1" applyFill="1" applyBorder="1" applyAlignment="1" applyProtection="1">
      <alignment horizontal="right"/>
    </xf>
    <xf numFmtId="164" fontId="7" fillId="0" borderId="0" xfId="40" applyNumberFormat="1" applyFont="1" applyFill="1" applyBorder="1" applyAlignment="1" applyProtection="1">
      <alignment horizontal="right"/>
    </xf>
    <xf numFmtId="0" fontId="13" fillId="0" borderId="0" xfId="40" applyProtection="1"/>
    <xf numFmtId="0" fontId="7" fillId="0" borderId="10" xfId="0" applyFont="1" applyFill="1" applyBorder="1" applyAlignment="1" applyProtection="1">
      <alignment horizontal="left" wrapText="1" indent="1"/>
    </xf>
    <xf numFmtId="0" fontId="10" fillId="0" borderId="40" xfId="0" applyFont="1" applyFill="1" applyBorder="1" applyAlignment="1" applyProtection="1">
      <alignment horizontal="right" wrapText="1"/>
    </xf>
    <xf numFmtId="0" fontId="6" fillId="0" borderId="10" xfId="0" applyFont="1" applyFill="1" applyBorder="1" applyAlignment="1" applyProtection="1">
      <alignment horizontal="left" wrapText="1"/>
    </xf>
    <xf numFmtId="164" fontId="6" fillId="0" borderId="10" xfId="0" applyNumberFormat="1" applyFont="1" applyFill="1" applyBorder="1" applyAlignment="1" applyProtection="1">
      <alignment horizontal="right" vertical="center"/>
    </xf>
    <xf numFmtId="0" fontId="10" fillId="0" borderId="15" xfId="0" applyFont="1" applyFill="1" applyBorder="1" applyAlignment="1" applyProtection="1">
      <alignment horizontal="left" wrapText="1"/>
    </xf>
    <xf numFmtId="164" fontId="8" fillId="0" borderId="12" xfId="0" applyNumberFormat="1" applyFont="1" applyFill="1" applyBorder="1" applyAlignment="1" applyProtection="1">
      <alignment horizontal="right"/>
    </xf>
    <xf numFmtId="164" fontId="6" fillId="0" borderId="37" xfId="41" applyNumberFormat="1" applyFont="1" applyFill="1" applyBorder="1" applyAlignment="1" applyProtection="1">
      <alignment horizontal="right" wrapText="1"/>
    </xf>
    <xf numFmtId="0" fontId="6" fillId="0" borderId="14" xfId="53" applyFont="1" applyFill="1" applyBorder="1" applyAlignment="1" applyProtection="1">
      <alignment horizontal="left" wrapText="1"/>
    </xf>
    <xf numFmtId="164" fontId="6" fillId="0" borderId="37" xfId="42" applyNumberFormat="1" applyFont="1" applyFill="1" applyBorder="1" applyAlignment="1" applyProtection="1">
      <alignment horizontal="right" wrapText="1"/>
    </xf>
    <xf numFmtId="0" fontId="6" fillId="0" borderId="10" xfId="53" applyFont="1" applyFill="1" applyBorder="1" applyAlignment="1" applyProtection="1">
      <alignment horizontal="left" wrapText="1" indent="1"/>
    </xf>
    <xf numFmtId="0" fontId="23" fillId="0" borderId="11" xfId="34" applyFill="1" applyBorder="1" applyAlignment="1">
      <alignment horizontal="left"/>
    </xf>
    <xf numFmtId="0" fontId="23" fillId="0" borderId="22" xfId="34" applyFill="1" applyBorder="1" applyAlignment="1">
      <alignment horizontal="left"/>
    </xf>
    <xf numFmtId="0" fontId="23" fillId="0" borderId="12" xfId="34" applyFill="1" applyBorder="1" applyAlignment="1">
      <alignment horizontal="left"/>
    </xf>
    <xf numFmtId="0" fontId="12" fillId="0" borderId="11" xfId="0" applyFont="1" applyBorder="1" applyAlignment="1">
      <alignment horizontal="left"/>
    </xf>
    <xf numFmtId="0" fontId="12" fillId="0" borderId="22" xfId="0" applyFont="1" applyBorder="1" applyAlignment="1">
      <alignment horizontal="left"/>
    </xf>
    <xf numFmtId="0" fontId="12" fillId="0" borderId="12" xfId="0" applyFont="1" applyBorder="1" applyAlignment="1">
      <alignment horizontal="left"/>
    </xf>
    <xf numFmtId="0" fontId="23" fillId="0" borderId="11" xfId="34" applyBorder="1" applyAlignment="1">
      <alignment horizontal="left"/>
    </xf>
    <xf numFmtId="0" fontId="23" fillId="0" borderId="22" xfId="34" applyBorder="1" applyAlignment="1">
      <alignment horizontal="left"/>
    </xf>
    <xf numFmtId="0" fontId="23" fillId="0" borderId="12" xfId="34" applyBorder="1" applyAlignment="1">
      <alignment horizontal="left"/>
    </xf>
    <xf numFmtId="0" fontId="23" fillId="0" borderId="10" xfId="34" applyFill="1" applyBorder="1" applyAlignment="1">
      <alignment horizontal="left"/>
    </xf>
    <xf numFmtId="0" fontId="23" fillId="0" borderId="11" xfId="34" applyBorder="1"/>
    <xf numFmtId="0" fontId="23" fillId="0" borderId="22" xfId="34" applyBorder="1"/>
    <xf numFmtId="0" fontId="23" fillId="0" borderId="12" xfId="34" applyBorder="1"/>
    <xf numFmtId="0" fontId="6" fillId="0" borderId="10" xfId="41" applyFont="1" applyFill="1" applyBorder="1" applyAlignment="1">
      <alignment horizontal="left" wrapText="1"/>
    </xf>
    <xf numFmtId="0" fontId="6" fillId="0" borderId="13" xfId="42" applyFont="1" applyFill="1" applyBorder="1" applyAlignment="1" applyProtection="1">
      <alignment horizontal="left" wrapText="1"/>
    </xf>
    <xf numFmtId="0" fontId="6" fillId="0" borderId="16" xfId="42" applyFont="1" applyFill="1" applyBorder="1" applyAlignment="1" applyProtection="1">
      <alignment horizontal="left" wrapText="1"/>
    </xf>
    <xf numFmtId="0" fontId="6" fillId="0" borderId="19" xfId="42" applyFont="1" applyFill="1" applyBorder="1" applyAlignment="1" applyProtection="1">
      <alignment horizontal="center" wrapText="1"/>
    </xf>
    <xf numFmtId="0" fontId="6" fillId="0" borderId="24" xfId="42" applyFont="1" applyFill="1" applyBorder="1" applyAlignment="1" applyProtection="1">
      <alignment horizontal="center" wrapText="1"/>
    </xf>
    <xf numFmtId="0" fontId="6" fillId="0" borderId="17" xfId="42" applyFont="1" applyFill="1" applyBorder="1" applyAlignment="1" applyProtection="1">
      <alignment horizontal="center" wrapText="1"/>
    </xf>
    <xf numFmtId="0" fontId="6" fillId="0" borderId="28" xfId="42" applyFont="1" applyFill="1" applyBorder="1" applyAlignment="1" applyProtection="1">
      <alignment horizontal="left"/>
    </xf>
    <xf numFmtId="0" fontId="6" fillId="0" borderId="35" xfId="42" applyFont="1" applyFill="1" applyBorder="1" applyAlignment="1" applyProtection="1">
      <alignment horizontal="left"/>
    </xf>
    <xf numFmtId="0" fontId="6" fillId="0" borderId="11" xfId="42" applyFont="1" applyFill="1" applyBorder="1" applyAlignment="1" applyProtection="1">
      <alignment horizontal="left"/>
    </xf>
    <xf numFmtId="0" fontId="6" fillId="0" borderId="12" xfId="42" applyFont="1" applyFill="1" applyBorder="1" applyAlignment="1" applyProtection="1">
      <alignment horizontal="left"/>
    </xf>
    <xf numFmtId="0" fontId="0" fillId="0" borderId="11" xfId="0" applyBorder="1" applyAlignment="1">
      <alignment horizontal="left"/>
    </xf>
    <xf numFmtId="0" fontId="0" fillId="0" borderId="12" xfId="0" applyBorder="1" applyAlignment="1">
      <alignment horizontal="left"/>
    </xf>
    <xf numFmtId="0" fontId="6" fillId="0" borderId="33" xfId="42" applyFont="1" applyFill="1" applyBorder="1" applyAlignment="1" applyProtection="1">
      <alignment horizontal="left" wrapText="1"/>
    </xf>
    <xf numFmtId="0" fontId="6" fillId="0" borderId="20" xfId="42" applyFont="1" applyFill="1" applyBorder="1" applyAlignment="1" applyProtection="1">
      <alignment horizontal="left" wrapText="1"/>
    </xf>
    <xf numFmtId="0" fontId="6" fillId="0" borderId="34" xfId="42" applyFont="1" applyFill="1" applyBorder="1" applyAlignment="1" applyProtection="1">
      <alignment horizontal="left" wrapText="1"/>
    </xf>
    <xf numFmtId="0" fontId="6" fillId="0" borderId="30" xfId="42" applyFont="1" applyFill="1" applyBorder="1" applyAlignment="1" applyProtection="1">
      <alignment horizontal="left" wrapText="1"/>
    </xf>
    <xf numFmtId="0" fontId="6" fillId="0" borderId="10" xfId="42" applyFont="1" applyFill="1" applyBorder="1" applyAlignment="1" applyProtection="1">
      <alignment horizontal="center" wrapText="1"/>
    </xf>
    <xf numFmtId="0" fontId="6" fillId="0" borderId="23" xfId="42" applyFont="1" applyFill="1" applyBorder="1" applyAlignment="1" applyProtection="1">
      <alignment horizontal="center" wrapText="1"/>
    </xf>
    <xf numFmtId="0" fontId="6" fillId="0" borderId="22" xfId="42" applyFont="1" applyFill="1" applyBorder="1" applyAlignment="1" applyProtection="1">
      <alignment horizontal="left"/>
    </xf>
    <xf numFmtId="0" fontId="6" fillId="0" borderId="12" xfId="42" applyFont="1" applyFill="1" applyBorder="1" applyAlignment="1" applyProtection="1">
      <alignment horizontal="center" wrapText="1"/>
    </xf>
    <xf numFmtId="0" fontId="6" fillId="0" borderId="15" xfId="42" applyFont="1" applyFill="1" applyBorder="1" applyAlignment="1" applyProtection="1">
      <alignment horizontal="center" wrapText="1"/>
    </xf>
    <xf numFmtId="0" fontId="6" fillId="0" borderId="10" xfId="41" applyFont="1" applyFill="1" applyBorder="1" applyAlignment="1" applyProtection="1">
      <alignment horizontal="left" wrapText="1"/>
    </xf>
    <xf numFmtId="0" fontId="6" fillId="0" borderId="15" xfId="41" applyFont="1" applyFill="1" applyBorder="1" applyAlignment="1" applyProtection="1">
      <alignment horizontal="left" wrapText="1"/>
    </xf>
    <xf numFmtId="0" fontId="6" fillId="0" borderId="19" xfId="41" applyFont="1" applyFill="1" applyBorder="1" applyAlignment="1" applyProtection="1">
      <alignment horizontal="center" wrapText="1"/>
    </xf>
    <xf numFmtId="0" fontId="6" fillId="0" borderId="24" xfId="41" applyFont="1" applyFill="1" applyBorder="1" applyAlignment="1" applyProtection="1">
      <alignment horizontal="center" wrapText="1"/>
    </xf>
    <xf numFmtId="0" fontId="6" fillId="0" borderId="15" xfId="41" applyFont="1" applyFill="1" applyBorder="1" applyAlignment="1">
      <alignment horizontal="left" wrapText="1"/>
    </xf>
    <xf numFmtId="0" fontId="6" fillId="0" borderId="12" xfId="41" applyFont="1" applyFill="1" applyBorder="1" applyAlignment="1">
      <alignment horizontal="center" wrapText="1"/>
    </xf>
    <xf numFmtId="0" fontId="6" fillId="0" borderId="10" xfId="41" applyFont="1" applyFill="1" applyBorder="1" applyAlignment="1">
      <alignment horizontal="center" wrapText="1"/>
    </xf>
    <xf numFmtId="0" fontId="6" fillId="0" borderId="23" xfId="41" applyFont="1" applyFill="1" applyBorder="1" applyAlignment="1">
      <alignment horizontal="center" wrapText="1"/>
    </xf>
    <xf numFmtId="0" fontId="6" fillId="0" borderId="36" xfId="41" applyFont="1" applyFill="1" applyBorder="1" applyAlignment="1">
      <alignment horizontal="right" wrapText="1"/>
    </xf>
    <xf numFmtId="0" fontId="6" fillId="0" borderId="32" xfId="41" applyFont="1" applyFill="1" applyBorder="1" applyAlignment="1">
      <alignment horizontal="right" wrapText="1"/>
    </xf>
    <xf numFmtId="3" fontId="33" fillId="0" borderId="33" xfId="0" applyNumberFormat="1" applyFont="1" applyBorder="1" applyAlignment="1">
      <alignment horizontal="left" wrapText="1"/>
    </xf>
    <xf numFmtId="3" fontId="33" fillId="0" borderId="44" xfId="0" applyNumberFormat="1" applyFont="1" applyBorder="1" applyAlignment="1">
      <alignment horizontal="left" wrapText="1"/>
    </xf>
    <xf numFmtId="3" fontId="33" fillId="0" borderId="20" xfId="0" applyNumberFormat="1" applyFont="1" applyBorder="1" applyAlignment="1">
      <alignment horizontal="left" wrapText="1"/>
    </xf>
    <xf numFmtId="3" fontId="33" fillId="0" borderId="25" xfId="0" applyNumberFormat="1" applyFont="1" applyBorder="1" applyAlignment="1">
      <alignment horizontal="left" wrapText="1"/>
    </xf>
    <xf numFmtId="3" fontId="33" fillId="0" borderId="26" xfId="0" applyNumberFormat="1" applyFont="1" applyBorder="1" applyAlignment="1">
      <alignment horizontal="left" wrapText="1"/>
    </xf>
    <xf numFmtId="3" fontId="33" fillId="0" borderId="27" xfId="0" applyNumberFormat="1" applyFont="1" applyBorder="1" applyAlignment="1">
      <alignment horizontal="left" wrapText="1"/>
    </xf>
    <xf numFmtId="0" fontId="6" fillId="0" borderId="11" xfId="42" applyFont="1" applyFill="1" applyBorder="1" applyAlignment="1" applyProtection="1">
      <alignment horizontal="center" wrapText="1"/>
    </xf>
    <xf numFmtId="0" fontId="6" fillId="0" borderId="22" xfId="42" applyFont="1" applyFill="1" applyBorder="1" applyAlignment="1" applyProtection="1">
      <alignment horizontal="center" wrapText="1"/>
    </xf>
    <xf numFmtId="0" fontId="6" fillId="0" borderId="41" xfId="42" applyFont="1" applyFill="1" applyBorder="1" applyAlignment="1" applyProtection="1">
      <alignment horizontal="center" wrapText="1"/>
    </xf>
    <xf numFmtId="0" fontId="6" fillId="0" borderId="45" xfId="42" applyFont="1" applyFill="1" applyBorder="1" applyAlignment="1" applyProtection="1">
      <alignment horizontal="center" wrapText="1"/>
    </xf>
    <xf numFmtId="3" fontId="33" fillId="0" borderId="33" xfId="0" applyNumberFormat="1" applyFont="1" applyBorder="1" applyAlignment="1">
      <alignment horizontal="left" vertical="center" wrapText="1"/>
    </xf>
    <xf numFmtId="3" fontId="33" fillId="0" borderId="44" xfId="0" applyNumberFormat="1" applyFont="1" applyBorder="1" applyAlignment="1">
      <alignment horizontal="left" vertical="center" wrapText="1"/>
    </xf>
    <xf numFmtId="3" fontId="33" fillId="0" borderId="20" xfId="0" applyNumberFormat="1" applyFont="1" applyBorder="1" applyAlignment="1">
      <alignment horizontal="left" vertical="center" wrapText="1"/>
    </xf>
    <xf numFmtId="3" fontId="33" fillId="0" borderId="25" xfId="0" applyNumberFormat="1" applyFont="1" applyBorder="1" applyAlignment="1">
      <alignment horizontal="left" vertical="center" wrapText="1"/>
    </xf>
    <xf numFmtId="3" fontId="33" fillId="0" borderId="26" xfId="0" applyNumberFormat="1" applyFont="1" applyBorder="1" applyAlignment="1">
      <alignment horizontal="left" vertical="center" wrapText="1"/>
    </xf>
    <xf numFmtId="3" fontId="33" fillId="0" borderId="27" xfId="0" applyNumberFormat="1" applyFont="1" applyBorder="1" applyAlignment="1">
      <alignment horizontal="left" vertical="center" wrapText="1"/>
    </xf>
    <xf numFmtId="0" fontId="6" fillId="0" borderId="10" xfId="42" applyFont="1" applyFill="1" applyBorder="1" applyAlignment="1" applyProtection="1">
      <alignment horizontal="left" wrapText="1"/>
    </xf>
    <xf numFmtId="0" fontId="6" fillId="0" borderId="15" xfId="42" applyFont="1" applyFill="1" applyBorder="1" applyAlignment="1" applyProtection="1">
      <alignment horizontal="left" wrapText="1"/>
    </xf>
    <xf numFmtId="0" fontId="6" fillId="0" borderId="11" xfId="41" applyFont="1" applyFill="1" applyBorder="1" applyAlignment="1">
      <alignment horizontal="center" wrapText="1"/>
    </xf>
    <xf numFmtId="0" fontId="10" fillId="0" borderId="10" xfId="0" applyFont="1" applyFill="1" applyBorder="1" applyAlignment="1" applyProtection="1">
      <alignment horizontal="left" wrapText="1"/>
    </xf>
    <xf numFmtId="0" fontId="10" fillId="0" borderId="15" xfId="0" applyFont="1" applyFill="1" applyBorder="1" applyAlignment="1" applyProtection="1">
      <alignment horizontal="left" wrapText="1"/>
    </xf>
    <xf numFmtId="0" fontId="10" fillId="0" borderId="11" xfId="0" applyFont="1" applyFill="1" applyBorder="1" applyAlignment="1" applyProtection="1">
      <alignment horizontal="center" wrapText="1"/>
    </xf>
    <xf numFmtId="0" fontId="10" fillId="0" borderId="22" xfId="0" applyFont="1" applyFill="1" applyBorder="1" applyAlignment="1" applyProtection="1">
      <alignment horizontal="center" wrapText="1"/>
    </xf>
    <xf numFmtId="0" fontId="10" fillId="0" borderId="41"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0" fontId="6" fillId="0" borderId="22" xfId="0" applyFont="1" applyFill="1" applyBorder="1" applyAlignment="1" applyProtection="1">
      <alignment horizontal="center" wrapText="1"/>
    </xf>
    <xf numFmtId="0" fontId="10" fillId="0" borderId="10" xfId="0" applyFont="1" applyFill="1" applyBorder="1" applyAlignment="1" applyProtection="1">
      <alignment horizontal="center" wrapText="1"/>
    </xf>
    <xf numFmtId="0" fontId="10" fillId="0" borderId="23"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2" xfId="0" applyFont="1" applyFill="1" applyBorder="1" applyAlignment="1" applyProtection="1">
      <alignment horizontal="center" wrapText="1"/>
    </xf>
    <xf numFmtId="0" fontId="6" fillId="0" borderId="10" xfId="0" applyFont="1" applyFill="1" applyBorder="1" applyAlignment="1" applyProtection="1">
      <alignment horizontal="left" wrapText="1"/>
    </xf>
    <xf numFmtId="0" fontId="6" fillId="0" borderId="12" xfId="41" applyFont="1" applyFill="1" applyBorder="1" applyAlignment="1" applyProtection="1">
      <alignment horizontal="center" wrapText="1"/>
    </xf>
    <xf numFmtId="0" fontId="6" fillId="0" borderId="10" xfId="41" applyFont="1" applyFill="1" applyBorder="1" applyAlignment="1" applyProtection="1">
      <alignment horizontal="center" wrapText="1"/>
    </xf>
    <xf numFmtId="0" fontId="6" fillId="0" borderId="23" xfId="41" applyFont="1" applyFill="1" applyBorder="1" applyAlignment="1" applyProtection="1">
      <alignment horizontal="center" wrapText="1"/>
    </xf>
    <xf numFmtId="0" fontId="6" fillId="0" borderId="39" xfId="41" applyFont="1" applyFill="1" applyBorder="1" applyAlignment="1" applyProtection="1">
      <alignment horizontal="center" wrapText="1"/>
    </xf>
    <xf numFmtId="0" fontId="6" fillId="0" borderId="19" xfId="40" applyFont="1" applyFill="1" applyBorder="1" applyAlignment="1" applyProtection="1">
      <alignment horizontal="center" wrapText="1"/>
    </xf>
    <xf numFmtId="0" fontId="6" fillId="0" borderId="24" xfId="40" applyFont="1" applyFill="1" applyBorder="1" applyAlignment="1" applyProtection="1">
      <alignment horizontal="center" wrapText="1"/>
    </xf>
    <xf numFmtId="0" fontId="6" fillId="0" borderId="17" xfId="40" applyFont="1" applyFill="1" applyBorder="1" applyAlignment="1" applyProtection="1">
      <alignment horizontal="center" wrapText="1"/>
    </xf>
    <xf numFmtId="0" fontId="6" fillId="0" borderId="39" xfId="41" applyFont="1" applyFill="1" applyBorder="1" applyAlignment="1">
      <alignment horizontal="center" wrapText="1"/>
    </xf>
    <xf numFmtId="0" fontId="6" fillId="0" borderId="10" xfId="0" applyFont="1" applyFill="1" applyBorder="1" applyAlignment="1">
      <alignment horizontal="left" wrapText="1"/>
    </xf>
    <xf numFmtId="0" fontId="10" fillId="0" borderId="15" xfId="0" applyFont="1" applyFill="1" applyBorder="1" applyAlignment="1">
      <alignment horizontal="left" wrapText="1"/>
    </xf>
    <xf numFmtId="0" fontId="10" fillId="0" borderId="22" xfId="0" applyFont="1" applyFill="1" applyBorder="1" applyAlignment="1">
      <alignment horizontal="center" wrapText="1"/>
    </xf>
    <xf numFmtId="0" fontId="10" fillId="0" borderId="41" xfId="0" applyFont="1" applyFill="1" applyBorder="1" applyAlignment="1">
      <alignment horizontal="center" wrapText="1"/>
    </xf>
    <xf numFmtId="0" fontId="6" fillId="0" borderId="11" xfId="0" applyFont="1" applyFill="1" applyBorder="1" applyAlignment="1" applyProtection="1">
      <alignment horizontal="left" wrapText="1"/>
    </xf>
    <xf numFmtId="0" fontId="6" fillId="0" borderId="22" xfId="0" applyFont="1" applyFill="1" applyBorder="1" applyAlignment="1" applyProtection="1">
      <alignment horizontal="left" wrapText="1"/>
    </xf>
    <xf numFmtId="0" fontId="6" fillId="0" borderId="12" xfId="0" applyFont="1" applyFill="1" applyBorder="1" applyAlignment="1" applyProtection="1">
      <alignment horizontal="left" wrapText="1"/>
    </xf>
    <xf numFmtId="0" fontId="6" fillId="0" borderId="28" xfId="0" applyFont="1" applyFill="1" applyBorder="1" applyAlignment="1" applyProtection="1">
      <alignment horizontal="left" wrapText="1"/>
    </xf>
    <xf numFmtId="0" fontId="6" fillId="0" borderId="29" xfId="0" applyFont="1" applyFill="1" applyBorder="1" applyAlignment="1" applyProtection="1">
      <alignment horizontal="left" wrapText="1"/>
    </xf>
    <xf numFmtId="0" fontId="6" fillId="0" borderId="35" xfId="0" applyFont="1" applyFill="1" applyBorder="1" applyAlignment="1" applyProtection="1">
      <alignment horizontal="left" wrapText="1"/>
    </xf>
    <xf numFmtId="0" fontId="6" fillId="0" borderId="39" xfId="0" applyFont="1" applyFill="1" applyBorder="1" applyAlignment="1" applyProtection="1">
      <alignment horizontal="center" wrapText="1"/>
    </xf>
    <xf numFmtId="0" fontId="6" fillId="0" borderId="15" xfId="0" applyFont="1" applyFill="1" applyBorder="1" applyAlignment="1" applyProtection="1">
      <alignment horizontal="left" wrapText="1"/>
    </xf>
    <xf numFmtId="0" fontId="23" fillId="0" borderId="10" xfId="34" applyBorder="1"/>
    <xf numFmtId="0" fontId="34" fillId="0" borderId="10" xfId="0" applyFont="1" applyBorder="1"/>
    <xf numFmtId="0" fontId="40" fillId="0" borderId="10" xfId="0" applyFont="1" applyBorder="1" applyAlignment="1">
      <alignment horizontal="left" wrapText="1"/>
    </xf>
    <xf numFmtId="0" fontId="40" fillId="0" borderId="10" xfId="0" applyFont="1" applyBorder="1"/>
    <xf numFmtId="164" fontId="0" fillId="0" borderId="10" xfId="0" applyNumberFormat="1" applyBorder="1"/>
    <xf numFmtId="164" fontId="7" fillId="0" borderId="10" xfId="44" applyNumberFormat="1" applyFont="1" applyFill="1" applyBorder="1" applyAlignment="1" applyProtection="1">
      <alignment horizontal="right"/>
    </xf>
    <xf numFmtId="164" fontId="7" fillId="0" borderId="14" xfId="44" applyNumberFormat="1" applyFont="1" applyFill="1" applyBorder="1" applyAlignment="1" applyProtection="1">
      <alignment horizontal="right"/>
    </xf>
    <xf numFmtId="0" fontId="6" fillId="0" borderId="10" xfId="44" applyFont="1" applyFill="1" applyBorder="1" applyAlignment="1">
      <alignment horizontal="left" wrapText="1"/>
    </xf>
    <xf numFmtId="0" fontId="6" fillId="0" borderId="14" xfId="44" applyFont="1" applyFill="1" applyBorder="1" applyAlignment="1">
      <alignment horizontal="left" wrapText="1"/>
    </xf>
    <xf numFmtId="0" fontId="6" fillId="0" borderId="15" xfId="44" applyFont="1" applyFill="1" applyBorder="1" applyAlignment="1">
      <alignment horizontal="center" wrapText="1"/>
    </xf>
    <xf numFmtId="0" fontId="6" fillId="0" borderId="15" xfId="44" applyFont="1" applyFill="1" applyBorder="1" applyAlignment="1">
      <alignment horizontal="left" wrapText="1"/>
    </xf>
    <xf numFmtId="0" fontId="7" fillId="0" borderId="10" xfId="44" applyFill="1" applyBorder="1"/>
    <xf numFmtId="0" fontId="6" fillId="0" borderId="10" xfId="44" applyFont="1" applyFill="1" applyBorder="1" applyAlignment="1">
      <alignment horizontal="left"/>
    </xf>
    <xf numFmtId="0" fontId="0" fillId="0" borderId="12" xfId="0" applyBorder="1" applyAlignment="1" applyProtection="1">
      <alignment horizontal="left"/>
    </xf>
    <xf numFmtId="0" fontId="0" fillId="0" borderId="22" xfId="0" applyBorder="1" applyAlignment="1" applyProtection="1">
      <alignment horizontal="left"/>
    </xf>
    <xf numFmtId="0" fontId="0" fillId="0" borderId="11" xfId="0" applyBorder="1" applyAlignment="1" applyProtection="1">
      <alignment horizontal="left"/>
    </xf>
    <xf numFmtId="164" fontId="7" fillId="0" borderId="10" xfId="42" applyNumberFormat="1" applyFont="1" applyFill="1" applyBorder="1" applyAlignment="1" applyProtection="1">
      <alignment horizontal="right"/>
    </xf>
    <xf numFmtId="49" fontId="7" fillId="0" borderId="10" xfId="42" applyNumberFormat="1" applyFont="1" applyFill="1" applyBorder="1" applyAlignment="1" applyProtection="1">
      <protection locked="0"/>
    </xf>
    <xf numFmtId="49" fontId="7" fillId="0" borderId="10" xfId="42" applyNumberFormat="1" applyFont="1" applyFill="1" applyBorder="1" applyAlignment="1" applyProtection="1"/>
    <xf numFmtId="49" fontId="7" fillId="0" borderId="14" xfId="42" applyNumberFormat="1" applyFont="1" applyFill="1" applyBorder="1" applyAlignment="1" applyProtection="1">
      <protection locked="0"/>
    </xf>
    <xf numFmtId="49" fontId="7" fillId="0" borderId="27" xfId="42" applyNumberFormat="1" applyFont="1" applyFill="1" applyBorder="1" applyAlignment="1" applyProtection="1">
      <protection locked="0"/>
    </xf>
    <xf numFmtId="1" fontId="7" fillId="0" borderId="14" xfId="42" applyNumberFormat="1" applyFont="1" applyFill="1" applyBorder="1" applyAlignment="1" applyProtection="1">
      <alignment horizontal="right"/>
    </xf>
    <xf numFmtId="1" fontId="7" fillId="0" borderId="27" xfId="42" applyNumberFormat="1" applyFont="1" applyFill="1" applyBorder="1" applyAlignment="1" applyProtection="1">
      <alignment horizontal="right"/>
    </xf>
    <xf numFmtId="0" fontId="7" fillId="0" borderId="42" xfId="42" applyNumberFormat="1" applyFont="1" applyFill="1" applyBorder="1" applyAlignment="1" applyProtection="1">
      <alignment horizontal="right"/>
    </xf>
    <xf numFmtId="49" fontId="6" fillId="0" borderId="14" xfId="42" applyNumberFormat="1" applyFont="1" applyFill="1" applyBorder="1" applyAlignment="1" applyProtection="1"/>
    <xf numFmtId="164" fontId="33" fillId="0" borderId="10" xfId="0" applyNumberFormat="1" applyFont="1" applyBorder="1"/>
    <xf numFmtId="164" fontId="33" fillId="0" borderId="12" xfId="0" applyNumberFormat="1" applyFont="1" applyBorder="1"/>
    <xf numFmtId="1" fontId="33" fillId="0" borderId="10" xfId="0" applyNumberFormat="1" applyFont="1" applyBorder="1" applyProtection="1"/>
    <xf numFmtId="1" fontId="7" fillId="0" borderId="10" xfId="42" applyNumberFormat="1" applyFont="1" applyFill="1" applyBorder="1" applyAlignment="1" applyProtection="1">
      <alignment horizontal="right"/>
    </xf>
    <xf numFmtId="1" fontId="41" fillId="0" borderId="10" xfId="0" applyNumberFormat="1" applyFont="1" applyBorder="1" applyAlignment="1" applyProtection="1">
      <alignment horizontal="right"/>
    </xf>
    <xf numFmtId="1" fontId="33" fillId="0" borderId="10" xfId="0" applyNumberFormat="1" applyFont="1" applyBorder="1" applyAlignment="1" applyProtection="1">
      <alignment horizontal="right"/>
    </xf>
    <xf numFmtId="1" fontId="33" fillId="0" borderId="12" xfId="0" applyNumberFormat="1" applyFont="1" applyBorder="1" applyAlignment="1" applyProtection="1">
      <alignment horizontal="right"/>
    </xf>
    <xf numFmtId="1" fontId="33" fillId="0" borderId="23" xfId="0" applyNumberFormat="1" applyFont="1" applyBorder="1" applyProtection="1"/>
    <xf numFmtId="164" fontId="29" fillId="0" borderId="10" xfId="0" applyNumberFormat="1" applyFont="1" applyBorder="1"/>
    <xf numFmtId="164" fontId="29" fillId="0" borderId="12" xfId="0" applyNumberFormat="1" applyFont="1" applyBorder="1"/>
    <xf numFmtId="1" fontId="35" fillId="0" borderId="14" xfId="0" applyNumberFormat="1" applyFont="1" applyBorder="1" applyAlignment="1" applyProtection="1">
      <alignment horizontal="right"/>
    </xf>
    <xf numFmtId="1" fontId="35" fillId="0" borderId="27" xfId="0" applyNumberFormat="1" applyFont="1" applyBorder="1" applyAlignment="1" applyProtection="1">
      <alignment horizontal="right"/>
    </xf>
    <xf numFmtId="1" fontId="35" fillId="0" borderId="43" xfId="0" applyNumberFormat="1" applyFont="1" applyBorder="1" applyAlignment="1" applyProtection="1">
      <alignment horizontal="right"/>
    </xf>
    <xf numFmtId="49" fontId="6" fillId="0" borderId="10" xfId="42" applyNumberFormat="1" applyFont="1" applyFill="1" applyBorder="1" applyAlignment="1" applyProtection="1">
      <alignment horizontal="center"/>
    </xf>
    <xf numFmtId="0" fontId="6" fillId="0" borderId="46" xfId="42" applyNumberFormat="1" applyFont="1" applyFill="1" applyBorder="1" applyAlignment="1" applyProtection="1">
      <alignment horizontal="right"/>
    </xf>
    <xf numFmtId="0" fontId="6" fillId="0" borderId="16" xfId="42" applyNumberFormat="1" applyFont="1" applyFill="1" applyBorder="1" applyAlignment="1" applyProtection="1">
      <alignment horizontal="right"/>
    </xf>
    <xf numFmtId="0" fontId="6" fillId="0" borderId="30" xfId="42" applyNumberFormat="1" applyFont="1" applyFill="1" applyBorder="1" applyAlignment="1" applyProtection="1">
      <alignment horizontal="right"/>
    </xf>
    <xf numFmtId="0" fontId="6" fillId="0" borderId="47" xfId="42" applyNumberFormat="1" applyFont="1" applyFill="1" applyBorder="1" applyAlignment="1" applyProtection="1">
      <alignment horizontal="right"/>
    </xf>
    <xf numFmtId="0" fontId="6" fillId="0" borderId="34" xfId="42" applyNumberFormat="1" applyFont="1" applyFill="1" applyBorder="1" applyAlignment="1" applyProtection="1">
      <alignment horizontal="right"/>
    </xf>
    <xf numFmtId="0" fontId="35" fillId="0" borderId="47" xfId="0" applyFont="1" applyBorder="1" applyAlignment="1" applyProtection="1">
      <alignment horizontal="right"/>
    </xf>
    <xf numFmtId="0" fontId="35" fillId="0" borderId="34" xfId="0" applyNumberFormat="1" applyFont="1" applyBorder="1" applyAlignment="1" applyProtection="1">
      <alignment horizontal="right"/>
    </xf>
    <xf numFmtId="0" fontId="35" fillId="0" borderId="16" xfId="0" applyNumberFormat="1" applyFont="1" applyBorder="1" applyAlignment="1" applyProtection="1">
      <alignment horizontal="right"/>
    </xf>
    <xf numFmtId="0" fontId="29" fillId="0" borderId="10" xfId="0" applyNumberFormat="1" applyFont="1" applyBorder="1"/>
    <xf numFmtId="0" fontId="6" fillId="0" borderId="17" xfId="42" applyNumberFormat="1" applyFont="1" applyFill="1" applyBorder="1" applyAlignment="1" applyProtection="1">
      <alignment horizontal="center" vertical="center"/>
    </xf>
    <xf numFmtId="0" fontId="6" fillId="0" borderId="24" xfId="42" applyNumberFormat="1" applyFont="1" applyFill="1" applyBorder="1" applyAlignment="1" applyProtection="1">
      <alignment horizontal="center" vertical="center"/>
    </xf>
    <xf numFmtId="0" fontId="6" fillId="0" borderId="31" xfId="42" applyNumberFormat="1" applyFont="1" applyFill="1" applyBorder="1" applyAlignment="1" applyProtection="1">
      <alignment horizontal="center" vertical="center"/>
    </xf>
    <xf numFmtId="0" fontId="6" fillId="0" borderId="19" xfId="42" applyNumberFormat="1" applyFont="1" applyFill="1" applyBorder="1" applyAlignment="1" applyProtection="1">
      <alignment horizontal="center" vertical="center"/>
    </xf>
    <xf numFmtId="0" fontId="35" fillId="0" borderId="31" xfId="0" applyNumberFormat="1" applyFont="1" applyBorder="1" applyAlignment="1" applyProtection="1">
      <alignment horizontal="center" vertical="center"/>
    </xf>
    <xf numFmtId="0" fontId="35" fillId="0" borderId="24" xfId="0" applyNumberFormat="1" applyFont="1" applyBorder="1" applyAlignment="1" applyProtection="1">
      <alignment horizontal="center" vertical="center"/>
    </xf>
    <xf numFmtId="0" fontId="35" fillId="0" borderId="19" xfId="0" applyNumberFormat="1" applyFont="1" applyBorder="1" applyAlignment="1" applyProtection="1">
      <alignment horizontal="center" vertical="center"/>
    </xf>
    <xf numFmtId="0" fontId="6" fillId="0" borderId="10" xfId="42" applyNumberFormat="1" applyFont="1" applyFill="1" applyBorder="1" applyAlignment="1" applyProtection="1">
      <alignment horizontal="center"/>
    </xf>
    <xf numFmtId="0" fontId="6" fillId="0" borderId="14" xfId="42" applyFont="1" applyFill="1" applyBorder="1" applyAlignment="1" applyProtection="1">
      <alignment horizontal="center" wrapText="1"/>
    </xf>
    <xf numFmtId="0" fontId="7" fillId="0" borderId="27" xfId="42" applyNumberFormat="1" applyFont="1" applyFill="1" applyBorder="1" applyAlignment="1" applyProtection="1">
      <alignment horizontal="right"/>
    </xf>
    <xf numFmtId="0" fontId="33" fillId="0" borderId="42" xfId="0" applyFont="1" applyBorder="1" applyAlignment="1" applyProtection="1">
      <alignment horizontal="right"/>
    </xf>
    <xf numFmtId="0" fontId="33" fillId="0" borderId="10" xfId="0" applyFont="1" applyBorder="1" applyAlignment="1"/>
    <xf numFmtId="0" fontId="33" fillId="0" borderId="10" xfId="0" applyFont="1" applyBorder="1" applyAlignment="1" applyProtection="1"/>
    <xf numFmtId="0" fontId="41" fillId="0" borderId="10" xfId="0" applyFont="1" applyBorder="1" applyAlignment="1" applyProtection="1">
      <alignment horizontal="right"/>
    </xf>
    <xf numFmtId="0" fontId="33" fillId="0" borderId="10" xfId="0" applyFont="1" applyBorder="1" applyAlignment="1" applyProtection="1">
      <alignment horizontal="right"/>
    </xf>
    <xf numFmtId="0" fontId="33" fillId="0" borderId="12" xfId="0" applyFont="1" applyBorder="1" applyAlignment="1" applyProtection="1">
      <alignment horizontal="right"/>
    </xf>
    <xf numFmtId="0" fontId="33" fillId="0" borderId="23" xfId="0" applyFont="1" applyBorder="1" applyAlignment="1" applyProtection="1"/>
    <xf numFmtId="0" fontId="35" fillId="0" borderId="10" xfId="0" applyFont="1" applyBorder="1" applyAlignment="1"/>
    <xf numFmtId="0" fontId="35" fillId="0" borderId="10" xfId="0" applyFont="1" applyBorder="1" applyAlignment="1" applyProtection="1"/>
    <xf numFmtId="3" fontId="35" fillId="0" borderId="14" xfId="0" applyNumberFormat="1" applyFont="1" applyBorder="1" applyAlignment="1" applyProtection="1">
      <alignment horizontal="right"/>
    </xf>
    <xf numFmtId="3" fontId="35" fillId="0" borderId="27" xfId="0" applyNumberFormat="1" applyFont="1" applyBorder="1" applyAlignment="1" applyProtection="1">
      <alignment horizontal="right"/>
    </xf>
    <xf numFmtId="0" fontId="35" fillId="0" borderId="23" xfId="0" applyFont="1" applyBorder="1" applyAlignment="1" applyProtection="1"/>
    <xf numFmtId="0" fontId="0" fillId="0" borderId="13" xfId="0" applyBorder="1"/>
    <xf numFmtId="0" fontId="6" fillId="0" borderId="48" xfId="42" applyNumberFormat="1" applyFont="1" applyFill="1" applyBorder="1" applyAlignment="1" applyProtection="1">
      <alignment horizontal="right"/>
    </xf>
    <xf numFmtId="0" fontId="6" fillId="0" borderId="49" xfId="42" applyNumberFormat="1" applyFont="1" applyFill="1" applyBorder="1" applyAlignment="1" applyProtection="1">
      <alignment horizontal="right"/>
    </xf>
    <xf numFmtId="0" fontId="35" fillId="0" borderId="49" xfId="0" applyNumberFormat="1" applyFont="1" applyBorder="1" applyAlignment="1" applyProtection="1">
      <alignment horizontal="right"/>
    </xf>
    <xf numFmtId="0" fontId="35" fillId="0" borderId="46" xfId="0" applyNumberFormat="1" applyFont="1" applyBorder="1" applyAlignment="1" applyProtection="1">
      <alignment horizontal="right"/>
    </xf>
    <xf numFmtId="49" fontId="6" fillId="0" borderId="13" xfId="42" applyNumberFormat="1" applyFont="1" applyFill="1" applyBorder="1" applyAlignment="1" applyProtection="1">
      <alignment horizontal="center"/>
    </xf>
    <xf numFmtId="0" fontId="33" fillId="0" borderId="14" xfId="0" applyFont="1" applyBorder="1" applyAlignment="1" applyProtection="1">
      <alignment horizontal="right"/>
    </xf>
    <xf numFmtId="0" fontId="7" fillId="0" borderId="10" xfId="42" applyNumberFormat="1" applyFill="1" applyBorder="1" applyAlignment="1" applyProtection="1">
      <alignment horizontal="right"/>
      <protection locked="0"/>
    </xf>
    <xf numFmtId="0" fontId="0" fillId="0" borderId="22" xfId="0" applyBorder="1" applyAlignment="1">
      <alignment horizontal="left"/>
    </xf>
    <xf numFmtId="0" fontId="0" fillId="0" borderId="10" xfId="0" applyNumberFormat="1" applyBorder="1"/>
    <xf numFmtId="0" fontId="7" fillId="0" borderId="10" xfId="42" applyNumberFormat="1" applyFill="1" applyBorder="1" applyAlignment="1" applyProtection="1">
      <alignment horizontal="right"/>
    </xf>
    <xf numFmtId="0" fontId="7" fillId="0" borderId="12" xfId="42" applyNumberFormat="1" applyFill="1" applyBorder="1" applyAlignment="1" applyProtection="1">
      <alignment horizontal="right"/>
    </xf>
    <xf numFmtId="0" fontId="7" fillId="0" borderId="23" xfId="42" applyNumberFormat="1" applyFill="1" applyBorder="1" applyAlignment="1" applyProtection="1">
      <alignment horizontal="right"/>
    </xf>
    <xf numFmtId="164" fontId="7" fillId="0" borderId="27" xfId="42" applyNumberFormat="1" applyFont="1" applyFill="1" applyBorder="1" applyAlignment="1" applyProtection="1">
      <alignment horizontal="right"/>
    </xf>
    <xf numFmtId="164" fontId="7" fillId="0" borderId="12" xfId="42" applyNumberFormat="1" applyFont="1" applyFill="1" applyBorder="1" applyAlignment="1" applyProtection="1">
      <alignment horizontal="right"/>
    </xf>
    <xf numFmtId="164" fontId="7" fillId="0" borderId="23" xfId="42" applyNumberFormat="1" applyFont="1" applyFill="1" applyBorder="1" applyAlignment="1" applyProtection="1">
      <alignment horizontal="right"/>
    </xf>
    <xf numFmtId="164" fontId="7" fillId="0" borderId="42" xfId="42" applyNumberFormat="1" applyFont="1" applyFill="1" applyBorder="1" applyAlignment="1" applyProtection="1">
      <alignment horizontal="right"/>
    </xf>
    <xf numFmtId="0" fontId="6" fillId="0" borderId="16" xfId="42" applyFont="1" applyFill="1" applyBorder="1" applyAlignment="1" applyProtection="1">
      <alignment horizontal="center" wrapText="1"/>
    </xf>
    <xf numFmtId="0" fontId="6" fillId="0" borderId="13" xfId="42" applyFont="1" applyFill="1" applyBorder="1" applyAlignment="1" applyProtection="1">
      <alignment horizontal="center" wrapText="1"/>
    </xf>
    <xf numFmtId="0" fontId="6" fillId="0" borderId="10" xfId="42" applyFont="1" applyFill="1" applyBorder="1" applyAlignment="1" applyProtection="1">
      <alignment horizontal="right" wrapText="1"/>
    </xf>
    <xf numFmtId="0" fontId="6" fillId="0" borderId="10" xfId="42" applyNumberFormat="1" applyFont="1" applyFill="1" applyBorder="1" applyAlignment="1" applyProtection="1">
      <alignment horizontal="right" wrapText="1"/>
    </xf>
    <xf numFmtId="164" fontId="7" fillId="0" borderId="43" xfId="42" applyNumberFormat="1" applyFont="1" applyFill="1" applyBorder="1" applyAlignment="1" applyProtection="1">
      <alignment horizontal="right"/>
    </xf>
    <xf numFmtId="164" fontId="7" fillId="0" borderId="37" xfId="42" applyNumberFormat="1" applyFont="1" applyFill="1" applyBorder="1" applyAlignment="1" applyProtection="1">
      <alignment horizontal="right"/>
    </xf>
    <xf numFmtId="0" fontId="6" fillId="0" borderId="14" xfId="42" applyNumberFormat="1" applyFont="1" applyFill="1" applyBorder="1" applyAlignment="1" applyProtection="1">
      <alignment horizontal="right" wrapText="1"/>
    </xf>
    <xf numFmtId="0" fontId="6" fillId="0" borderId="15" xfId="42" applyFont="1" applyFill="1" applyBorder="1" applyAlignment="1" applyProtection="1">
      <alignment horizontal="right" wrapText="1"/>
    </xf>
    <xf numFmtId="0" fontId="6" fillId="0" borderId="12" xfId="42" applyFont="1" applyFill="1" applyBorder="1" applyAlignment="1" applyProtection="1">
      <alignment horizontal="left" wrapText="1"/>
    </xf>
    <xf numFmtId="0" fontId="6" fillId="0" borderId="23" xfId="42" applyFont="1" applyFill="1" applyBorder="1" applyAlignment="1" applyProtection="1">
      <alignment horizontal="left" wrapText="1"/>
    </xf>
    <xf numFmtId="0" fontId="6" fillId="0" borderId="10" xfId="42" applyFont="1" applyFill="1" applyBorder="1" applyAlignment="1" applyProtection="1">
      <alignment horizontal="right" wrapText="1"/>
    </xf>
    <xf numFmtId="166" fontId="0" fillId="0" borderId="10" xfId="99" applyNumberFormat="1" applyFont="1" applyBorder="1"/>
    <xf numFmtId="166" fontId="42" fillId="0" borderId="10" xfId="99" applyNumberFormat="1" applyFont="1" applyFill="1" applyBorder="1" applyAlignment="1" applyProtection="1">
      <alignment horizontal="right"/>
      <protection locked="0"/>
    </xf>
    <xf numFmtId="0" fontId="7" fillId="0" borderId="12" xfId="42" applyNumberFormat="1" applyFill="1" applyBorder="1" applyAlignment="1" applyProtection="1">
      <alignment horizontal="right"/>
      <protection locked="0"/>
    </xf>
    <xf numFmtId="166" fontId="7" fillId="0" borderId="10" xfId="99" applyNumberFormat="1" applyFont="1" applyFill="1" applyBorder="1" applyAlignment="1" applyProtection="1">
      <alignment horizontal="right"/>
      <protection locked="0"/>
    </xf>
    <xf numFmtId="3" fontId="7" fillId="0" borderId="12" xfId="98" applyNumberFormat="1" applyFont="1" applyFill="1" applyBorder="1" applyAlignment="1" applyProtection="1">
      <alignment horizontal="right"/>
    </xf>
    <xf numFmtId="3" fontId="7" fillId="0" borderId="10" xfId="42" applyNumberFormat="1" applyFill="1" applyBorder="1" applyAlignment="1" applyProtection="1">
      <alignment horizontal="right"/>
    </xf>
    <xf numFmtId="3" fontId="0" fillId="0" borderId="10" xfId="0" applyNumberFormat="1" applyBorder="1"/>
    <xf numFmtId="3" fontId="6" fillId="0" borderId="10" xfId="42" applyNumberFormat="1" applyFont="1" applyFill="1" applyBorder="1" applyAlignment="1" applyProtection="1">
      <alignment horizontal="right"/>
    </xf>
    <xf numFmtId="3" fontId="6" fillId="0" borderId="12" xfId="42" applyNumberFormat="1" applyFont="1" applyFill="1" applyBorder="1" applyAlignment="1" applyProtection="1">
      <alignment horizontal="right"/>
    </xf>
    <xf numFmtId="3" fontId="6" fillId="0" borderId="43" xfId="42" applyNumberFormat="1" applyFont="1" applyFill="1" applyBorder="1" applyAlignment="1" applyProtection="1">
      <alignment horizontal="right"/>
    </xf>
    <xf numFmtId="164" fontId="6" fillId="0" borderId="10" xfId="42" applyNumberFormat="1" applyFont="1" applyFill="1" applyBorder="1" applyAlignment="1" applyProtection="1">
      <alignment horizontal="right"/>
      <protection locked="0"/>
    </xf>
    <xf numFmtId="164" fontId="6" fillId="0" borderId="14" xfId="42" applyNumberFormat="1" applyFont="1" applyFill="1" applyBorder="1" applyAlignment="1" applyProtection="1">
      <alignment horizontal="right"/>
      <protection locked="0"/>
    </xf>
    <xf numFmtId="164" fontId="6" fillId="0" borderId="10" xfId="42" applyNumberFormat="1" applyFont="1" applyFill="1" applyBorder="1" applyAlignment="1" applyProtection="1">
      <alignment horizontal="right"/>
    </xf>
    <xf numFmtId="0" fontId="6" fillId="0" borderId="21" xfId="42" applyFont="1" applyFill="1" applyBorder="1" applyAlignment="1" applyProtection="1">
      <alignment horizontal="center" wrapText="1"/>
    </xf>
    <xf numFmtId="0" fontId="6" fillId="0" borderId="10" xfId="42" applyFont="1" applyFill="1" applyBorder="1" applyAlignment="1">
      <alignment horizontal="right" wrapText="1"/>
    </xf>
    <xf numFmtId="0" fontId="6" fillId="0" borderId="17" xfId="42" applyFont="1" applyFill="1" applyBorder="1" applyAlignment="1" applyProtection="1">
      <alignment horizontal="right" vertical="center" wrapText="1"/>
    </xf>
    <xf numFmtId="0" fontId="6" fillId="0" borderId="12" xfId="42" applyFont="1" applyFill="1" applyBorder="1" applyAlignment="1">
      <alignment wrapText="1"/>
    </xf>
    <xf numFmtId="0" fontId="6" fillId="0" borderId="10" xfId="42" applyFont="1" applyFill="1" applyBorder="1" applyAlignment="1" applyProtection="1">
      <alignment wrapText="1"/>
    </xf>
    <xf numFmtId="0" fontId="6" fillId="0" borderId="10" xfId="42" applyFont="1" applyFill="1" applyBorder="1" applyAlignment="1">
      <alignment wrapText="1"/>
    </xf>
    <xf numFmtId="164" fontId="6" fillId="0" borderId="12" xfId="42" applyNumberFormat="1" applyFont="1" applyFill="1" applyBorder="1" applyAlignment="1" applyProtection="1">
      <alignment horizontal="right"/>
    </xf>
    <xf numFmtId="49" fontId="7" fillId="0" borderId="12" xfId="42" applyNumberFormat="1" applyFont="1" applyFill="1" applyBorder="1" applyAlignment="1" applyProtection="1">
      <alignment horizontal="left"/>
      <protection locked="0"/>
    </xf>
    <xf numFmtId="49" fontId="7" fillId="0" borderId="22" xfId="42" applyNumberFormat="1" applyFont="1" applyFill="1" applyBorder="1" applyAlignment="1" applyProtection="1">
      <alignment horizontal="left"/>
      <protection locked="0"/>
    </xf>
    <xf numFmtId="49" fontId="7" fillId="0" borderId="11" xfId="42" applyNumberFormat="1" applyFont="1" applyFill="1" applyBorder="1" applyAlignment="1" applyProtection="1">
      <alignment horizontal="left"/>
      <protection locked="0"/>
    </xf>
    <xf numFmtId="0" fontId="7" fillId="0" borderId="10" xfId="42" applyFont="1" applyFill="1" applyBorder="1" applyAlignment="1" applyProtection="1">
      <alignment horizontal="left" wrapText="1"/>
    </xf>
    <xf numFmtId="0" fontId="7" fillId="0" borderId="14" xfId="42" applyNumberFormat="1" applyFont="1" applyFill="1" applyBorder="1" applyAlignment="1" applyProtection="1">
      <alignment horizontal="right"/>
      <protection locked="0"/>
    </xf>
    <xf numFmtId="0" fontId="43" fillId="0" borderId="17" xfId="42" applyFont="1" applyFill="1" applyBorder="1" applyAlignment="1" applyProtection="1">
      <alignment horizontal="right" wrapText="1"/>
    </xf>
    <xf numFmtId="0" fontId="43" fillId="0" borderId="15" xfId="42" applyFont="1" applyFill="1" applyBorder="1" applyAlignment="1" applyProtection="1">
      <alignment horizontal="right" wrapText="1"/>
    </xf>
    <xf numFmtId="0" fontId="43" fillId="0" borderId="15" xfId="42" applyFont="1" applyFill="1" applyBorder="1" applyAlignment="1" applyProtection="1">
      <alignment horizontal="center" wrapText="1"/>
    </xf>
    <xf numFmtId="49" fontId="7" fillId="0" borderId="10" xfId="42" applyNumberFormat="1" applyFont="1" applyFill="1" applyBorder="1" applyAlignment="1" applyProtection="1">
      <alignment horizontal="right"/>
      <protection locked="0"/>
    </xf>
    <xf numFmtId="167" fontId="7" fillId="0" borderId="10" xfId="98" applyNumberFormat="1" applyFont="1" applyFill="1" applyBorder="1" applyAlignment="1" applyProtection="1">
      <alignment horizontal="right"/>
    </xf>
    <xf numFmtId="167" fontId="7" fillId="0" borderId="12" xfId="98" applyNumberFormat="1" applyFont="1" applyFill="1" applyBorder="1" applyAlignment="1" applyProtection="1">
      <alignment horizontal="right"/>
    </xf>
    <xf numFmtId="167" fontId="7" fillId="0" borderId="23" xfId="98" applyNumberFormat="1" applyFont="1" applyFill="1" applyBorder="1" applyAlignment="1" applyProtection="1">
      <alignment horizontal="right"/>
    </xf>
    <xf numFmtId="168" fontId="6" fillId="0" borderId="10" xfId="42" applyNumberFormat="1" applyFont="1" applyFill="1" applyBorder="1" applyAlignment="1" applyProtection="1">
      <alignment horizontal="right"/>
    </xf>
    <xf numFmtId="168" fontId="6" fillId="0" borderId="12" xfId="42" applyNumberFormat="1" applyFont="1" applyFill="1" applyBorder="1" applyAlignment="1" applyProtection="1">
      <alignment horizontal="right"/>
    </xf>
    <xf numFmtId="168" fontId="6" fillId="0" borderId="43" xfId="42" applyNumberFormat="1" applyFont="1" applyFill="1" applyBorder="1" applyAlignment="1" applyProtection="1">
      <alignment horizontal="right"/>
    </xf>
    <xf numFmtId="168" fontId="7" fillId="0" borderId="10" xfId="98" applyNumberFormat="1" applyFont="1" applyFill="1" applyBorder="1" applyAlignment="1" applyProtection="1">
      <alignment horizontal="right"/>
    </xf>
    <xf numFmtId="168" fontId="7" fillId="0" borderId="14" xfId="98" applyNumberFormat="1" applyFont="1" applyFill="1" applyBorder="1" applyAlignment="1" applyProtection="1">
      <alignment horizontal="right"/>
    </xf>
    <xf numFmtId="0" fontId="6" fillId="0" borderId="15" xfId="42" applyFont="1" applyFill="1" applyBorder="1" applyAlignment="1">
      <alignment horizontal="right" wrapText="1"/>
    </xf>
    <xf numFmtId="0" fontId="6" fillId="0" borderId="15" xfId="42" applyFont="1" applyFill="1" applyBorder="1" applyAlignment="1">
      <alignment horizontal="left" wrapText="1"/>
    </xf>
    <xf numFmtId="0" fontId="34" fillId="0" borderId="10" xfId="0" applyFont="1" applyBorder="1" applyProtection="1"/>
    <xf numFmtId="0" fontId="34" fillId="0" borderId="10" xfId="0" applyFont="1" applyBorder="1" applyAlignment="1" applyProtection="1">
      <alignment horizontal="left" wrapText="1"/>
    </xf>
    <xf numFmtId="0" fontId="0" fillId="0" borderId="10" xfId="0" applyBorder="1" applyAlignment="1"/>
    <xf numFmtId="0" fontId="0" fillId="0" borderId="14" xfId="0" applyBorder="1" applyAlignment="1"/>
    <xf numFmtId="0" fontId="0" fillId="0" borderId="13" xfId="0" applyBorder="1" applyAlignment="1"/>
    <xf numFmtId="0" fontId="34" fillId="0" borderId="10" xfId="0" applyFont="1" applyBorder="1" applyAlignment="1">
      <alignment horizontal="left"/>
    </xf>
    <xf numFmtId="0" fontId="34" fillId="0" borderId="12" xfId="0" applyFont="1" applyBorder="1" applyAlignment="1" applyProtection="1">
      <alignment horizontal="left"/>
    </xf>
    <xf numFmtId="0" fontId="34" fillId="0" borderId="22" xfId="0" applyFont="1" applyBorder="1" applyAlignment="1" applyProtection="1">
      <alignment horizontal="left"/>
    </xf>
    <xf numFmtId="0" fontId="34" fillId="0" borderId="11" xfId="0" applyFont="1" applyBorder="1" applyAlignment="1" applyProtection="1">
      <alignment horizontal="left"/>
    </xf>
    <xf numFmtId="3" fontId="7" fillId="0" borderId="14" xfId="42" applyNumberFormat="1" applyFont="1" applyFill="1" applyBorder="1" applyAlignment="1" applyProtection="1">
      <alignment horizontal="right"/>
    </xf>
    <xf numFmtId="0" fontId="7" fillId="0" borderId="14" xfId="42" applyNumberFormat="1" applyFont="1" applyFill="1" applyBorder="1" applyAlignment="1" applyProtection="1">
      <alignment horizontal="left"/>
    </xf>
    <xf numFmtId="0" fontId="7" fillId="0" borderId="46" xfId="42" applyNumberFormat="1" applyFont="1" applyFill="1" applyBorder="1" applyAlignment="1" applyProtection="1">
      <alignment horizontal="right"/>
    </xf>
    <xf numFmtId="0" fontId="7" fillId="0" borderId="15" xfId="42" applyNumberFormat="1" applyFont="1" applyFill="1" applyBorder="1" applyAlignment="1" applyProtection="1">
      <alignment horizontal="right"/>
    </xf>
    <xf numFmtId="0" fontId="6" fillId="0" borderId="17" xfId="42" applyNumberFormat="1" applyFont="1" applyFill="1" applyBorder="1" applyAlignment="1" applyProtection="1">
      <alignment horizontal="center"/>
    </xf>
    <xf numFmtId="0" fontId="6" fillId="0" borderId="24" xfId="42" applyNumberFormat="1" applyFont="1" applyFill="1" applyBorder="1" applyAlignment="1" applyProtection="1">
      <alignment horizontal="center"/>
    </xf>
    <xf numFmtId="0" fontId="6" fillId="0" borderId="19" xfId="42" applyNumberFormat="1" applyFont="1" applyFill="1" applyBorder="1" applyAlignment="1" applyProtection="1">
      <alignment horizontal="center"/>
    </xf>
    <xf numFmtId="0" fontId="33" fillId="0" borderId="12" xfId="0" applyFont="1" applyBorder="1" applyAlignment="1">
      <alignment horizontal="left"/>
    </xf>
    <xf numFmtId="0" fontId="33" fillId="0" borderId="22" xfId="0" applyFont="1" applyBorder="1" applyAlignment="1">
      <alignment horizontal="left"/>
    </xf>
    <xf numFmtId="0" fontId="33" fillId="0" borderId="11" xfId="0" applyFont="1" applyBorder="1" applyAlignment="1">
      <alignment horizontal="left"/>
    </xf>
    <xf numFmtId="0" fontId="44" fillId="0" borderId="50" xfId="0" applyFont="1" applyBorder="1" applyAlignment="1">
      <alignment horizontal="center" vertical="center" wrapText="1"/>
    </xf>
    <xf numFmtId="0" fontId="45" fillId="0" borderId="50" xfId="0" applyFont="1" applyBorder="1" applyAlignment="1">
      <alignment horizontal="center" vertical="center" wrapText="1"/>
    </xf>
    <xf numFmtId="0" fontId="45" fillId="0" borderId="51" xfId="0" applyFont="1" applyBorder="1" applyAlignment="1">
      <alignment horizontal="center" vertical="center" wrapText="1"/>
    </xf>
    <xf numFmtId="0" fontId="44" fillId="0" borderId="52" xfId="0" applyFont="1" applyBorder="1" applyAlignment="1">
      <alignment horizontal="center" vertical="center" wrapText="1"/>
    </xf>
    <xf numFmtId="3" fontId="45" fillId="0" borderId="50" xfId="0" applyNumberFormat="1" applyFont="1" applyBorder="1" applyAlignment="1">
      <alignment horizontal="center" vertical="center" wrapText="1"/>
    </xf>
    <xf numFmtId="0" fontId="44" fillId="0" borderId="50" xfId="0" applyFont="1" applyBorder="1" applyAlignment="1">
      <alignment vertical="center" wrapText="1"/>
    </xf>
    <xf numFmtId="0" fontId="33" fillId="0" borderId="10" xfId="0" applyFont="1" applyBorder="1" applyAlignment="1">
      <alignment horizontal="right"/>
    </xf>
    <xf numFmtId="0" fontId="33" fillId="0" borderId="12" xfId="0" applyFont="1" applyBorder="1" applyAlignment="1">
      <alignment horizontal="right"/>
    </xf>
    <xf numFmtId="0" fontId="33" fillId="0" borderId="53" xfId="0" applyFont="1" applyBorder="1" applyAlignment="1">
      <alignment horizontal="right"/>
    </xf>
    <xf numFmtId="0" fontId="33" fillId="0" borderId="54" xfId="0" applyFont="1" applyBorder="1" applyAlignment="1">
      <alignment horizontal="right"/>
    </xf>
    <xf numFmtId="0" fontId="33" fillId="0" borderId="55" xfId="0" applyFont="1" applyBorder="1" applyAlignment="1">
      <alignment horizontal="right"/>
    </xf>
    <xf numFmtId="3" fontId="33" fillId="0" borderId="53" xfId="0" applyNumberFormat="1" applyFont="1" applyBorder="1" applyAlignment="1">
      <alignment horizontal="right"/>
    </xf>
    <xf numFmtId="3" fontId="33" fillId="0" borderId="54" xfId="0" applyNumberFormat="1" applyFont="1" applyBorder="1" applyAlignment="1">
      <alignment horizontal="right"/>
    </xf>
    <xf numFmtId="0" fontId="33" fillId="0" borderId="54" xfId="0" applyNumberFormat="1" applyFont="1" applyBorder="1" applyAlignment="1">
      <alignment horizontal="right"/>
    </xf>
    <xf numFmtId="0" fontId="33" fillId="0" borderId="23" xfId="0" applyFont="1" applyBorder="1" applyAlignment="1">
      <alignment horizontal="right"/>
    </xf>
    <xf numFmtId="0" fontId="33" fillId="0" borderId="39" xfId="0" applyFont="1" applyBorder="1" applyAlignment="1">
      <alignment horizontal="right"/>
    </xf>
    <xf numFmtId="3" fontId="33" fillId="0" borderId="23" xfId="0" applyNumberFormat="1" applyFont="1" applyBorder="1" applyAlignment="1">
      <alignment horizontal="right"/>
    </xf>
    <xf numFmtId="3" fontId="33" fillId="0" borderId="10" xfId="0" applyNumberFormat="1" applyFont="1" applyBorder="1" applyAlignment="1">
      <alignment horizontal="right"/>
    </xf>
    <xf numFmtId="0" fontId="33" fillId="0" borderId="10" xfId="0" applyNumberFormat="1" applyFont="1" applyBorder="1" applyAlignment="1">
      <alignment horizontal="right"/>
    </xf>
    <xf numFmtId="0" fontId="35" fillId="0" borderId="10" xfId="0" applyFont="1" applyBorder="1" applyAlignment="1">
      <alignment horizontal="right"/>
    </xf>
    <xf numFmtId="3" fontId="35" fillId="0" borderId="14" xfId="0" applyNumberFormat="1" applyFont="1" applyBorder="1" applyAlignment="1">
      <alignment horizontal="right"/>
    </xf>
    <xf numFmtId="3" fontId="35" fillId="0" borderId="27" xfId="0" applyNumberFormat="1" applyFont="1" applyBorder="1" applyAlignment="1">
      <alignment horizontal="right"/>
    </xf>
    <xf numFmtId="3" fontId="35" fillId="0" borderId="42" xfId="0" applyNumberFormat="1" applyFont="1" applyBorder="1" applyAlignment="1">
      <alignment horizontal="right"/>
    </xf>
    <xf numFmtId="3" fontId="35" fillId="0" borderId="56" xfId="0" applyNumberFormat="1" applyFont="1" applyBorder="1" applyAlignment="1">
      <alignment horizontal="right"/>
    </xf>
    <xf numFmtId="0" fontId="35" fillId="0" borderId="14" xfId="0" applyFont="1" applyBorder="1"/>
    <xf numFmtId="0" fontId="0" fillId="0" borderId="10" xfId="0" applyBorder="1" applyAlignment="1">
      <alignment vertical="center"/>
    </xf>
    <xf numFmtId="0" fontId="35" fillId="0" borderId="57" xfId="0" applyFont="1" applyBorder="1" applyAlignment="1">
      <alignment horizontal="right" vertical="center"/>
    </xf>
    <xf numFmtId="0" fontId="35" fillId="0" borderId="58" xfId="0" applyFont="1" applyBorder="1" applyAlignment="1">
      <alignment horizontal="right" vertical="center"/>
    </xf>
    <xf numFmtId="0" fontId="35" fillId="0" borderId="59" xfId="0" applyFont="1" applyBorder="1" applyAlignment="1">
      <alignment horizontal="right" vertical="center"/>
    </xf>
    <xf numFmtId="0" fontId="35" fillId="0" borderId="60" xfId="0" applyFont="1" applyBorder="1" applyAlignment="1">
      <alignment horizontal="right" vertical="center"/>
    </xf>
    <xf numFmtId="0" fontId="33" fillId="0" borderId="15" xfId="0" applyFont="1" applyBorder="1"/>
    <xf numFmtId="0" fontId="35" fillId="0" borderId="17" xfId="0" applyFont="1" applyBorder="1" applyAlignment="1">
      <alignment horizontal="center"/>
    </xf>
    <xf numFmtId="0" fontId="35" fillId="0" borderId="24" xfId="0" applyFont="1" applyBorder="1" applyAlignment="1">
      <alignment horizontal="center"/>
    </xf>
    <xf numFmtId="0" fontId="35" fillId="0" borderId="31" xfId="0" applyFont="1" applyBorder="1" applyAlignment="1">
      <alignment horizontal="center"/>
    </xf>
    <xf numFmtId="0" fontId="35" fillId="0" borderId="38" xfId="0" applyFont="1" applyBorder="1" applyAlignment="1">
      <alignment horizontal="center"/>
    </xf>
    <xf numFmtId="0" fontId="35" fillId="0" borderId="19" xfId="0" applyFont="1" applyBorder="1" applyAlignment="1">
      <alignment horizontal="center"/>
    </xf>
    <xf numFmtId="0" fontId="33" fillId="0" borderId="13" xfId="0" applyFont="1" applyFill="1" applyBorder="1" applyAlignment="1">
      <alignment horizontal="center"/>
    </xf>
    <xf numFmtId="0" fontId="33" fillId="0" borderId="20" xfId="0" applyFont="1" applyFill="1" applyBorder="1"/>
    <xf numFmtId="49" fontId="7" fillId="0" borderId="12" xfId="42" applyNumberFormat="1" applyFont="1" applyFill="1" applyBorder="1" applyAlignment="1" applyProtection="1">
      <protection locked="0"/>
    </xf>
    <xf numFmtId="0" fontId="7" fillId="0" borderId="12" xfId="42" applyNumberFormat="1" applyFont="1" applyFill="1" applyBorder="1" applyAlignment="1" applyProtection="1">
      <alignment horizontal="right"/>
    </xf>
    <xf numFmtId="0" fontId="7" fillId="0" borderId="23" xfId="42" applyNumberFormat="1" applyFont="1" applyFill="1" applyBorder="1" applyAlignment="1" applyProtection="1">
      <alignment horizontal="right"/>
    </xf>
    <xf numFmtId="164" fontId="33" fillId="0" borderId="14" xfId="0" applyNumberFormat="1" applyFont="1" applyBorder="1" applyAlignment="1" applyProtection="1">
      <alignment horizontal="right"/>
    </xf>
    <xf numFmtId="49" fontId="6" fillId="0" borderId="10" xfId="42" applyNumberFormat="1" applyFont="1" applyFill="1" applyBorder="1" applyAlignment="1" applyProtection="1"/>
    <xf numFmtId="164" fontId="0" fillId="0" borderId="10" xfId="0" applyNumberFormat="1" applyBorder="1" applyAlignment="1"/>
    <xf numFmtId="164" fontId="0" fillId="0" borderId="12" xfId="0" applyNumberFormat="1" applyBorder="1" applyAlignment="1"/>
    <xf numFmtId="164" fontId="33" fillId="0" borderId="42" xfId="0" applyNumberFormat="1" applyFont="1" applyBorder="1" applyAlignment="1" applyProtection="1">
      <alignment horizontal="right"/>
    </xf>
    <xf numFmtId="164" fontId="33" fillId="0" borderId="10" xfId="0" applyNumberFormat="1" applyFont="1" applyBorder="1" applyAlignment="1" applyProtection="1">
      <alignment horizontal="right"/>
    </xf>
    <xf numFmtId="0" fontId="29" fillId="0" borderId="10" xfId="0" applyFont="1" applyBorder="1" applyAlignment="1"/>
    <xf numFmtId="164" fontId="29" fillId="0" borderId="10" xfId="0" applyNumberFormat="1" applyFont="1" applyBorder="1" applyAlignment="1"/>
    <xf numFmtId="164" fontId="29" fillId="0" borderId="12" xfId="0" applyNumberFormat="1" applyFont="1" applyBorder="1" applyAlignment="1"/>
    <xf numFmtId="3" fontId="35" fillId="0" borderId="42" xfId="0" applyNumberFormat="1" applyFont="1" applyBorder="1" applyAlignment="1" applyProtection="1">
      <alignment horizontal="right"/>
    </xf>
    <xf numFmtId="164" fontId="35" fillId="0" borderId="14" xfId="0" applyNumberFormat="1" applyFont="1" applyBorder="1" applyAlignment="1" applyProtection="1">
      <alignment horizontal="right"/>
    </xf>
    <xf numFmtId="0" fontId="29" fillId="0" borderId="13" xfId="0" applyNumberFormat="1" applyFont="1" applyBorder="1" applyProtection="1"/>
    <xf numFmtId="169" fontId="33" fillId="0" borderId="10" xfId="0" applyNumberFormat="1" applyFont="1" applyBorder="1" applyProtection="1"/>
    <xf numFmtId="169" fontId="33" fillId="0" borderId="12" xfId="0" applyNumberFormat="1" applyFont="1" applyBorder="1" applyProtection="1"/>
    <xf numFmtId="169" fontId="33" fillId="0" borderId="23" xfId="0" applyNumberFormat="1" applyFont="1" applyBorder="1" applyProtection="1"/>
    <xf numFmtId="0" fontId="33" fillId="0" borderId="11" xfId="0" applyFont="1" applyBorder="1" applyProtection="1"/>
    <xf numFmtId="169" fontId="33" fillId="0" borderId="14" xfId="0" applyNumberFormat="1" applyFont="1" applyBorder="1" applyProtection="1"/>
    <xf numFmtId="169" fontId="33" fillId="0" borderId="27" xfId="0" applyNumberFormat="1" applyFont="1" applyBorder="1" applyProtection="1"/>
    <xf numFmtId="169" fontId="33" fillId="0" borderId="42" xfId="0" applyNumberFormat="1" applyFont="1" applyBorder="1" applyProtection="1"/>
    <xf numFmtId="0" fontId="33" fillId="0" borderId="25" xfId="0" applyFont="1" applyBorder="1" applyProtection="1"/>
    <xf numFmtId="49" fontId="7" fillId="0" borderId="15" xfId="42" applyNumberFormat="1" applyFont="1" applyFill="1" applyBorder="1" applyAlignment="1" applyProtection="1">
      <alignment horizontal="center"/>
    </xf>
    <xf numFmtId="0" fontId="6" fillId="0" borderId="13" xfId="42" applyFont="1" applyFill="1" applyBorder="1" applyAlignment="1" applyProtection="1">
      <alignment horizontal="center" wrapText="1"/>
    </xf>
    <xf numFmtId="169" fontId="33" fillId="0" borderId="37" xfId="0" applyNumberFormat="1" applyFont="1" applyBorder="1" applyProtection="1"/>
    <xf numFmtId="169" fontId="33" fillId="0" borderId="35" xfId="0" applyNumberFormat="1" applyFont="1" applyBorder="1" applyProtection="1"/>
    <xf numFmtId="169" fontId="33" fillId="0" borderId="43" xfId="0" applyNumberFormat="1" applyFont="1" applyBorder="1" applyProtection="1"/>
    <xf numFmtId="0" fontId="33" fillId="0" borderId="28" xfId="0" applyFont="1" applyBorder="1" applyProtection="1"/>
    <xf numFmtId="49" fontId="7" fillId="0" borderId="13" xfId="42" applyNumberFormat="1" applyFont="1" applyFill="1" applyBorder="1" applyAlignment="1" applyProtection="1">
      <alignment horizontal="center"/>
    </xf>
    <xf numFmtId="0" fontId="23" fillId="0" borderId="10" xfId="34" applyFont="1" applyFill="1" applyBorder="1" applyAlignment="1">
      <alignment horizontal="left"/>
    </xf>
    <xf numFmtId="0" fontId="23" fillId="0" borderId="11" xfId="34" quotePrefix="1" applyFill="1" applyBorder="1" applyAlignment="1">
      <alignment horizontal="left"/>
    </xf>
  </cellXfs>
  <cellStyles count="100">
    <cellStyle name="20% - Accent1" xfId="1" builtinId="30" customBuiltin="1"/>
    <cellStyle name="20% - Accent1 2" xfId="55"/>
    <cellStyle name="20% - Accent2" xfId="2" builtinId="34" customBuiltin="1"/>
    <cellStyle name="20% - Accent2 2" xfId="56"/>
    <cellStyle name="20% - Accent3" xfId="3" builtinId="38" customBuiltin="1"/>
    <cellStyle name="20% - Accent3 2" xfId="57"/>
    <cellStyle name="20% - Accent4" xfId="4" builtinId="42" customBuiltin="1"/>
    <cellStyle name="20% - Accent4 2" xfId="58"/>
    <cellStyle name="20% - Accent5" xfId="5" builtinId="46" customBuiltin="1"/>
    <cellStyle name="20% - Accent5 2" xfId="59"/>
    <cellStyle name="20% - Accent6" xfId="6" builtinId="50" customBuiltin="1"/>
    <cellStyle name="20% - Accent6 2" xfId="60"/>
    <cellStyle name="40% - Accent1" xfId="7" builtinId="31" customBuiltin="1"/>
    <cellStyle name="40% - Accent1 2" xfId="61"/>
    <cellStyle name="40% - Accent2" xfId="8" builtinId="35" customBuiltin="1"/>
    <cellStyle name="40% - Accent2 2" xfId="62"/>
    <cellStyle name="40% - Accent3" xfId="9" builtinId="39" customBuiltin="1"/>
    <cellStyle name="40% - Accent3 2" xfId="63"/>
    <cellStyle name="40% - Accent4" xfId="10" builtinId="43" customBuiltin="1"/>
    <cellStyle name="40% - Accent4 2" xfId="64"/>
    <cellStyle name="40% - Accent5" xfId="11" builtinId="47" customBuiltin="1"/>
    <cellStyle name="40% - Accent5 2" xfId="65"/>
    <cellStyle name="40% - Accent6" xfId="12" builtinId="51" customBuiltin="1"/>
    <cellStyle name="40% - Accent6 2" xfId="66"/>
    <cellStyle name="60% - Accent1" xfId="13" builtinId="32" customBuiltin="1"/>
    <cellStyle name="60% - Accent1 2" xfId="67"/>
    <cellStyle name="60% - Accent2" xfId="14" builtinId="36" customBuiltin="1"/>
    <cellStyle name="60% - Accent2 2" xfId="68"/>
    <cellStyle name="60% - Accent3" xfId="15" builtinId="40" customBuiltin="1"/>
    <cellStyle name="60% - Accent3 2" xfId="69"/>
    <cellStyle name="60% - Accent4" xfId="16" builtinId="44" customBuiltin="1"/>
    <cellStyle name="60% - Accent4 2" xfId="70"/>
    <cellStyle name="60% - Accent5" xfId="17" builtinId="48" customBuiltin="1"/>
    <cellStyle name="60% - Accent5 2" xfId="71"/>
    <cellStyle name="60% - Accent6" xfId="18" builtinId="52" customBuiltin="1"/>
    <cellStyle name="60% - Accent6 2" xfId="72"/>
    <cellStyle name="Accent1" xfId="19" builtinId="29" customBuiltin="1"/>
    <cellStyle name="Accent1 2" xfId="73"/>
    <cellStyle name="Accent2" xfId="20" builtinId="33" customBuiltin="1"/>
    <cellStyle name="Accent2 2" xfId="74"/>
    <cellStyle name="Accent3" xfId="21" builtinId="37" customBuiltin="1"/>
    <cellStyle name="Accent3 2" xfId="75"/>
    <cellStyle name="Accent4" xfId="22" builtinId="41" customBuiltin="1"/>
    <cellStyle name="Accent4 2" xfId="76"/>
    <cellStyle name="Accent5" xfId="23" builtinId="45" customBuiltin="1"/>
    <cellStyle name="Accent5 2" xfId="77"/>
    <cellStyle name="Accent6" xfId="24" builtinId="49" customBuiltin="1"/>
    <cellStyle name="Accent6 2" xfId="78"/>
    <cellStyle name="Bad" xfId="25" builtinId="27" customBuiltin="1"/>
    <cellStyle name="Bad 2" xfId="79"/>
    <cellStyle name="Calculation" xfId="26" builtinId="22" customBuiltin="1"/>
    <cellStyle name="Calculation 2" xfId="80"/>
    <cellStyle name="Check Cell" xfId="27" builtinId="23" customBuiltin="1"/>
    <cellStyle name="Check Cell 2" xfId="81"/>
    <cellStyle name="Comma" xfId="98" builtinId="3"/>
    <cellStyle name="Comma 2" xfId="97"/>
    <cellStyle name="Explanatory Text" xfId="28" builtinId="53" customBuiltin="1"/>
    <cellStyle name="Explanatory Text 2" xfId="82"/>
    <cellStyle name="Good" xfId="29" builtinId="26" customBuiltin="1"/>
    <cellStyle name="Good 2" xfId="83"/>
    <cellStyle name="Heading 1" xfId="30" builtinId="16" customBuiltin="1"/>
    <cellStyle name="Heading 1 2" xfId="84"/>
    <cellStyle name="Heading 2" xfId="31" builtinId="17" customBuiltin="1"/>
    <cellStyle name="Heading 2 2" xfId="85"/>
    <cellStyle name="Heading 3" xfId="32" builtinId="18" customBuiltin="1"/>
    <cellStyle name="Heading 3 2" xfId="86"/>
    <cellStyle name="Heading 4" xfId="33" builtinId="19" customBuiltin="1"/>
    <cellStyle name="Heading 4 2" xfId="87"/>
    <cellStyle name="Hyperlink" xfId="34" builtinId="8"/>
    <cellStyle name="Hyperlink 2" xfId="35"/>
    <cellStyle name="Input" xfId="36" builtinId="20" customBuiltin="1"/>
    <cellStyle name="Input 2" xfId="88"/>
    <cellStyle name="Linked Cell" xfId="37" builtinId="24" customBuiltin="1"/>
    <cellStyle name="Linked Cell 2" xfId="89"/>
    <cellStyle name="Neutral" xfId="38" builtinId="28" customBuiltin="1"/>
    <cellStyle name="Neutral 2" xfId="90"/>
    <cellStyle name="Normal" xfId="0" builtinId="0"/>
    <cellStyle name="Normal 2" xfId="39"/>
    <cellStyle name="Normal 2 2" xfId="40"/>
    <cellStyle name="Normal 2 3" xfId="95"/>
    <cellStyle name="Normal 3" xfId="41"/>
    <cellStyle name="Normal 3 2" xfId="42"/>
    <cellStyle name="Normal 4" xfId="43"/>
    <cellStyle name="Normal 4 2" xfId="44"/>
    <cellStyle name="Normal 5" xfId="54"/>
    <cellStyle name="Normal 6" xfId="53"/>
    <cellStyle name="Normal 7" xfId="96"/>
    <cellStyle name="Note" xfId="45" builtinId="10" customBuiltin="1"/>
    <cellStyle name="Note 2" xfId="91"/>
    <cellStyle name="Output" xfId="46" builtinId="21" customBuiltin="1"/>
    <cellStyle name="Output 2" xfId="92"/>
    <cellStyle name="Percent" xfId="99" builtinId="5"/>
    <cellStyle name="Style1" xfId="47"/>
    <cellStyle name="Style2" xfId="48"/>
    <cellStyle name="Style3" xfId="49"/>
    <cellStyle name="Title" xfId="50" builtinId="15" customBuiltin="1"/>
    <cellStyle name="Total" xfId="51" builtinId="25" customBuiltin="1"/>
    <cellStyle name="Total 2" xfId="93"/>
    <cellStyle name="Warning Text" xfId="52" builtinId="11" customBuiltin="1"/>
    <cellStyle name="Warning Text 2" xfId="9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57150</xdr:rowOff>
    </xdr:from>
    <xdr:to>
      <xdr:col>2</xdr:col>
      <xdr:colOff>676275</xdr:colOff>
      <xdr:row>6</xdr:row>
      <xdr:rowOff>95250</xdr:rowOff>
    </xdr:to>
    <xdr:pic>
      <xdr:nvPicPr>
        <xdr:cNvPr id="790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57150"/>
          <a:ext cx="6667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showGridLines="0" tabSelected="1" topLeftCell="B3" workbookViewId="0">
      <selection activeCell="B3" sqref="B3"/>
    </sheetView>
  </sheetViews>
  <sheetFormatPr defaultRowHeight="15" x14ac:dyDescent="0.25"/>
  <cols>
    <col min="1" max="1" width="7.85546875" style="1" hidden="1" bestFit="1" customWidth="1"/>
    <col min="2" max="2" width="3.28515625" style="1" customWidth="1"/>
    <col min="3" max="3" width="11.42578125" style="1" customWidth="1"/>
    <col min="4" max="8" width="24.42578125" style="1" customWidth="1"/>
    <col min="9" max="16384" width="9.140625" style="1"/>
  </cols>
  <sheetData>
    <row r="1" spans="1:8" ht="15.75" hidden="1" customHeight="1" x14ac:dyDescent="0.25">
      <c r="A1" s="1" t="s">
        <v>61</v>
      </c>
      <c r="C1" s="1" t="s">
        <v>62</v>
      </c>
      <c r="F1" s="6"/>
    </row>
    <row r="2" spans="1:8" ht="15.75" hidden="1" customHeight="1" x14ac:dyDescent="0.25">
      <c r="F2" s="6"/>
    </row>
    <row r="3" spans="1:8" ht="15.75" customHeight="1" x14ac:dyDescent="0.25">
      <c r="F3" s="6"/>
    </row>
    <row r="4" spans="1:8" ht="15.75" customHeight="1" x14ac:dyDescent="0.25">
      <c r="A4" s="1" t="s">
        <v>38</v>
      </c>
      <c r="D4" s="2" t="s">
        <v>55</v>
      </c>
      <c r="F4" s="6"/>
      <c r="H4" s="3"/>
    </row>
    <row r="5" spans="1:8" ht="15.75" customHeight="1" x14ac:dyDescent="0.25">
      <c r="A5" s="1" t="s">
        <v>62</v>
      </c>
      <c r="D5" s="4" t="s">
        <v>267</v>
      </c>
      <c r="F5" s="6"/>
      <c r="H5" s="3"/>
    </row>
    <row r="6" spans="1:8" ht="15.75" customHeight="1" x14ac:dyDescent="0.25">
      <c r="D6" s="2" t="s">
        <v>266</v>
      </c>
      <c r="F6" s="6"/>
    </row>
    <row r="7" spans="1:8" ht="15.75" customHeight="1" x14ac:dyDescent="0.25">
      <c r="F7" s="6"/>
    </row>
    <row r="8" spans="1:8" ht="15.75" customHeight="1" x14ac:dyDescent="0.25">
      <c r="F8" s="6"/>
    </row>
    <row r="9" spans="1:8" ht="15.75" customHeight="1" x14ac:dyDescent="0.25">
      <c r="F9" s="6"/>
    </row>
    <row r="10" spans="1:8" ht="15.75" customHeight="1" x14ac:dyDescent="0.25">
      <c r="A10" s="7"/>
      <c r="B10" s="7"/>
      <c r="C10" s="305" t="s">
        <v>63</v>
      </c>
      <c r="D10" s="306"/>
      <c r="E10" s="306"/>
      <c r="F10" s="306"/>
      <c r="G10" s="306"/>
      <c r="H10" s="307"/>
    </row>
    <row r="11" spans="1:8" ht="15.75" customHeight="1" x14ac:dyDescent="0.25">
      <c r="A11" s="7"/>
      <c r="B11" s="7"/>
      <c r="C11" s="60"/>
      <c r="D11" s="61"/>
      <c r="E11" s="61"/>
      <c r="F11" s="61"/>
      <c r="G11" s="61"/>
      <c r="H11" s="62"/>
    </row>
    <row r="12" spans="1:8" s="169" customFormat="1" ht="15.75" customHeight="1" x14ac:dyDescent="0.25">
      <c r="A12" s="7"/>
      <c r="B12" s="5"/>
      <c r="C12" s="311" t="s">
        <v>452</v>
      </c>
      <c r="D12" s="311"/>
      <c r="E12" s="311"/>
      <c r="F12" s="311"/>
      <c r="G12" s="311"/>
      <c r="H12" s="311"/>
    </row>
    <row r="13" spans="1:8" s="169" customFormat="1" ht="15.75" customHeight="1" x14ac:dyDescent="0.25">
      <c r="A13" s="7"/>
      <c r="B13" s="5"/>
      <c r="C13" s="311" t="s">
        <v>680</v>
      </c>
      <c r="D13" s="311"/>
      <c r="E13" s="311"/>
      <c r="F13" s="311"/>
      <c r="G13" s="311"/>
      <c r="H13" s="311"/>
    </row>
    <row r="14" spans="1:8" s="169" customFormat="1" ht="15.75" customHeight="1" x14ac:dyDescent="0.25">
      <c r="A14" s="7"/>
      <c r="B14" s="5"/>
      <c r="C14" s="302" t="s">
        <v>684</v>
      </c>
      <c r="D14" s="303"/>
      <c r="E14" s="303"/>
      <c r="F14" s="303"/>
      <c r="G14" s="303"/>
      <c r="H14" s="304"/>
    </row>
    <row r="15" spans="1:8" s="169" customFormat="1" ht="15.75" customHeight="1" x14ac:dyDescent="0.25">
      <c r="A15" s="7"/>
      <c r="B15" s="5"/>
      <c r="C15" s="302" t="s">
        <v>690</v>
      </c>
      <c r="D15" s="303"/>
      <c r="E15" s="303"/>
      <c r="F15" s="303"/>
      <c r="G15" s="303"/>
      <c r="H15" s="304"/>
    </row>
    <row r="16" spans="1:8" s="169" customFormat="1" ht="15.75" customHeight="1" x14ac:dyDescent="0.25">
      <c r="A16" s="7"/>
      <c r="B16" s="5"/>
      <c r="C16" s="302" t="s">
        <v>697</v>
      </c>
      <c r="D16" s="303"/>
      <c r="E16" s="303"/>
      <c r="F16" s="303"/>
      <c r="G16" s="303"/>
      <c r="H16" s="304"/>
    </row>
    <row r="17" spans="1:16" s="169" customFormat="1" ht="15.75" customHeight="1" x14ac:dyDescent="0.25">
      <c r="A17" s="7"/>
      <c r="B17" s="5"/>
      <c r="C17" s="302" t="s">
        <v>699</v>
      </c>
      <c r="D17" s="303"/>
      <c r="E17" s="303"/>
      <c r="F17" s="303"/>
      <c r="G17" s="303"/>
      <c r="H17" s="304"/>
    </row>
    <row r="18" spans="1:16" s="169" customFormat="1" ht="15.75" customHeight="1" x14ac:dyDescent="0.25">
      <c r="A18" s="7"/>
      <c r="B18" s="5"/>
      <c r="C18" s="302" t="s">
        <v>460</v>
      </c>
      <c r="D18" s="303"/>
      <c r="E18" s="303"/>
      <c r="F18" s="303"/>
      <c r="G18" s="303"/>
      <c r="H18" s="304"/>
      <c r="J18" s="5"/>
      <c r="K18" s="302"/>
      <c r="L18" s="303"/>
      <c r="M18" s="303"/>
      <c r="N18" s="303"/>
      <c r="O18" s="303"/>
      <c r="P18" s="304"/>
    </row>
    <row r="19" spans="1:16" s="169" customFormat="1" ht="15.75" customHeight="1" x14ac:dyDescent="0.25">
      <c r="A19" s="7"/>
      <c r="B19" s="5"/>
      <c r="C19" s="302" t="s">
        <v>463</v>
      </c>
      <c r="D19" s="303"/>
      <c r="E19" s="303"/>
      <c r="F19" s="303"/>
      <c r="G19" s="303"/>
      <c r="H19" s="304"/>
      <c r="J19" s="5"/>
      <c r="K19" s="302"/>
      <c r="L19" s="303"/>
      <c r="M19" s="303"/>
      <c r="N19" s="303"/>
      <c r="O19" s="303"/>
      <c r="P19" s="304"/>
    </row>
    <row r="20" spans="1:16" s="169" customFormat="1" ht="15.75" customHeight="1" x14ac:dyDescent="0.25">
      <c r="A20" s="7"/>
      <c r="B20" s="5"/>
      <c r="C20" s="302" t="s">
        <v>467</v>
      </c>
      <c r="D20" s="303"/>
      <c r="E20" s="303"/>
      <c r="F20" s="303"/>
      <c r="G20" s="303"/>
      <c r="H20" s="304"/>
      <c r="J20" s="5"/>
      <c r="K20" s="302"/>
      <c r="L20" s="303"/>
      <c r="M20" s="303"/>
      <c r="N20" s="303"/>
      <c r="O20" s="303"/>
      <c r="P20" s="304"/>
    </row>
    <row r="21" spans="1:16" s="169" customFormat="1" ht="15.75" customHeight="1" x14ac:dyDescent="0.25">
      <c r="A21" s="7"/>
      <c r="B21" s="5"/>
      <c r="C21" s="302" t="s">
        <v>470</v>
      </c>
      <c r="D21" s="303"/>
      <c r="E21" s="303"/>
      <c r="F21" s="303"/>
      <c r="G21" s="303"/>
      <c r="H21" s="304"/>
      <c r="J21" s="5"/>
      <c r="K21" s="302"/>
      <c r="L21" s="303"/>
      <c r="M21" s="303"/>
      <c r="N21" s="303"/>
      <c r="O21" s="303"/>
      <c r="P21" s="304"/>
    </row>
    <row r="22" spans="1:16" s="169" customFormat="1" ht="15.75" customHeight="1" x14ac:dyDescent="0.25">
      <c r="A22" s="7"/>
      <c r="B22" s="5"/>
      <c r="C22" s="621" t="s">
        <v>474</v>
      </c>
      <c r="D22" s="621"/>
      <c r="E22" s="621"/>
      <c r="F22" s="621"/>
      <c r="G22" s="621"/>
      <c r="H22" s="621"/>
    </row>
    <row r="23" spans="1:16" s="169" customFormat="1" ht="15.75" customHeight="1" x14ac:dyDescent="0.25">
      <c r="A23" s="7"/>
      <c r="B23" s="5"/>
      <c r="C23" s="621" t="s">
        <v>476</v>
      </c>
      <c r="D23" s="621"/>
      <c r="E23" s="621"/>
      <c r="F23" s="621"/>
      <c r="G23" s="621"/>
      <c r="H23" s="621"/>
    </row>
    <row r="24" spans="1:16" s="169" customFormat="1" ht="15.75" customHeight="1" x14ac:dyDescent="0.25">
      <c r="A24" s="7"/>
      <c r="B24" s="5"/>
      <c r="C24" s="621" t="s">
        <v>718</v>
      </c>
      <c r="D24" s="621"/>
      <c r="E24" s="621"/>
      <c r="F24" s="621"/>
      <c r="G24" s="621"/>
      <c r="H24" s="621"/>
    </row>
    <row r="25" spans="1:16" s="5" customFormat="1" x14ac:dyDescent="0.25">
      <c r="C25" s="302" t="s">
        <v>443</v>
      </c>
      <c r="D25" s="303"/>
      <c r="E25" s="303"/>
      <c r="F25" s="303"/>
      <c r="G25" s="303"/>
      <c r="H25" s="304"/>
      <c r="K25" s="302"/>
      <c r="L25" s="303"/>
      <c r="M25" s="303"/>
      <c r="N25" s="303"/>
      <c r="O25" s="303"/>
      <c r="P25" s="304"/>
    </row>
    <row r="26" spans="1:16" s="5" customFormat="1" x14ac:dyDescent="0.25">
      <c r="C26" s="205" t="s">
        <v>444</v>
      </c>
      <c r="D26" s="200"/>
      <c r="E26" s="200"/>
      <c r="F26" s="200"/>
      <c r="G26" s="200"/>
      <c r="H26" s="201"/>
    </row>
    <row r="27" spans="1:16" s="5" customFormat="1" x14ac:dyDescent="0.25">
      <c r="C27" s="199" t="s">
        <v>334</v>
      </c>
      <c r="D27" s="200"/>
      <c r="E27" s="200"/>
      <c r="F27" s="200"/>
      <c r="G27" s="200"/>
      <c r="H27" s="201"/>
    </row>
    <row r="28" spans="1:16" s="5" customFormat="1" x14ac:dyDescent="0.25">
      <c r="C28" s="302" t="s">
        <v>561</v>
      </c>
      <c r="D28" s="303"/>
      <c r="E28" s="303"/>
      <c r="F28" s="303"/>
      <c r="G28" s="303"/>
      <c r="H28" s="304"/>
    </row>
    <row r="29" spans="1:16" s="5" customFormat="1" x14ac:dyDescent="0.25">
      <c r="C29" s="302" t="s">
        <v>567</v>
      </c>
      <c r="D29" s="303"/>
      <c r="E29" s="303"/>
      <c r="F29" s="303"/>
      <c r="G29" s="303"/>
      <c r="H29" s="304"/>
    </row>
    <row r="30" spans="1:16" s="5" customFormat="1" x14ac:dyDescent="0.25">
      <c r="C30" s="302" t="s">
        <v>573</v>
      </c>
      <c r="D30" s="303"/>
      <c r="E30" s="303"/>
      <c r="F30" s="303"/>
      <c r="G30" s="303"/>
      <c r="H30" s="304"/>
    </row>
    <row r="31" spans="1:16" s="5" customFormat="1" x14ac:dyDescent="0.25">
      <c r="C31" s="311" t="s">
        <v>578</v>
      </c>
      <c r="D31" s="311"/>
      <c r="E31" s="311"/>
      <c r="F31" s="311"/>
      <c r="G31" s="311"/>
      <c r="H31" s="311"/>
    </row>
    <row r="32" spans="1:16" s="5" customFormat="1" x14ac:dyDescent="0.25">
      <c r="C32" s="311" t="s">
        <v>650</v>
      </c>
      <c r="D32" s="311"/>
      <c r="E32" s="311"/>
      <c r="F32" s="311"/>
      <c r="G32" s="311"/>
      <c r="H32" s="311"/>
    </row>
    <row r="33" spans="3:8" s="5" customFormat="1" x14ac:dyDescent="0.25">
      <c r="C33" s="311" t="s">
        <v>678</v>
      </c>
      <c r="D33" s="311"/>
      <c r="E33" s="311"/>
      <c r="F33" s="311"/>
      <c r="G33" s="311"/>
      <c r="H33" s="311"/>
    </row>
    <row r="34" spans="3:8" s="5" customFormat="1" x14ac:dyDescent="0.25">
      <c r="C34" s="302" t="s">
        <v>83</v>
      </c>
      <c r="D34" s="303"/>
      <c r="E34" s="303"/>
      <c r="F34" s="303"/>
      <c r="G34" s="303"/>
      <c r="H34" s="304"/>
    </row>
    <row r="35" spans="3:8" s="5" customFormat="1" x14ac:dyDescent="0.25">
      <c r="C35" s="302" t="s">
        <v>94</v>
      </c>
      <c r="D35" s="303"/>
      <c r="E35" s="303"/>
      <c r="F35" s="303"/>
      <c r="G35" s="303"/>
      <c r="H35" s="304"/>
    </row>
    <row r="36" spans="3:8" s="5" customFormat="1" x14ac:dyDescent="0.25">
      <c r="C36" s="302" t="s">
        <v>125</v>
      </c>
      <c r="D36" s="303"/>
      <c r="E36" s="303"/>
      <c r="F36" s="303"/>
      <c r="G36" s="303"/>
      <c r="H36" s="304"/>
    </row>
    <row r="37" spans="3:8" s="5" customFormat="1" x14ac:dyDescent="0.25">
      <c r="C37" s="302" t="s">
        <v>126</v>
      </c>
      <c r="D37" s="303"/>
      <c r="E37" s="303"/>
      <c r="F37" s="303"/>
      <c r="G37" s="303"/>
      <c r="H37" s="304"/>
    </row>
    <row r="38" spans="3:8" s="5" customFormat="1" x14ac:dyDescent="0.25">
      <c r="C38" s="302" t="s">
        <v>132</v>
      </c>
      <c r="D38" s="303"/>
      <c r="E38" s="303"/>
      <c r="F38" s="303"/>
      <c r="G38" s="303"/>
      <c r="H38" s="304"/>
    </row>
    <row r="39" spans="3:8" s="5" customFormat="1" x14ac:dyDescent="0.25">
      <c r="C39" s="302" t="s">
        <v>128</v>
      </c>
      <c r="D39" s="303"/>
      <c r="E39" s="303"/>
      <c r="F39" s="303"/>
      <c r="G39" s="303"/>
      <c r="H39" s="304"/>
    </row>
    <row r="40" spans="3:8" s="5" customFormat="1" x14ac:dyDescent="0.25">
      <c r="C40" s="312" t="s">
        <v>129</v>
      </c>
      <c r="D40" s="313"/>
      <c r="E40" s="313"/>
      <c r="F40" s="313"/>
      <c r="G40" s="313"/>
      <c r="H40" s="314"/>
    </row>
    <row r="41" spans="3:8" s="5" customFormat="1" x14ac:dyDescent="0.25">
      <c r="C41" s="308" t="s">
        <v>130</v>
      </c>
      <c r="D41" s="309"/>
      <c r="E41" s="309"/>
      <c r="F41" s="309"/>
      <c r="G41" s="309"/>
      <c r="H41" s="310"/>
    </row>
    <row r="42" spans="3:8" s="5" customFormat="1" x14ac:dyDescent="0.25">
      <c r="C42" s="311" t="s">
        <v>131</v>
      </c>
      <c r="D42" s="311"/>
      <c r="E42" s="311"/>
      <c r="F42" s="311"/>
      <c r="G42" s="311"/>
      <c r="H42" s="311"/>
    </row>
    <row r="43" spans="3:8" s="5" customFormat="1" x14ac:dyDescent="0.25">
      <c r="C43" s="311" t="s">
        <v>133</v>
      </c>
      <c r="D43" s="311"/>
      <c r="E43" s="311"/>
      <c r="F43" s="311"/>
      <c r="G43" s="311"/>
      <c r="H43" s="311"/>
    </row>
    <row r="44" spans="3:8" s="5" customFormat="1" x14ac:dyDescent="0.25">
      <c r="C44" s="302" t="s">
        <v>124</v>
      </c>
      <c r="D44" s="303"/>
      <c r="E44" s="303"/>
      <c r="F44" s="303"/>
      <c r="G44" s="303"/>
      <c r="H44" s="304"/>
    </row>
    <row r="45" spans="3:8" s="5" customFormat="1" x14ac:dyDescent="0.25">
      <c r="C45" s="302" t="s">
        <v>151</v>
      </c>
      <c r="D45" s="303"/>
      <c r="E45" s="303"/>
      <c r="F45" s="303"/>
      <c r="G45" s="303"/>
      <c r="H45" s="304"/>
    </row>
    <row r="46" spans="3:8" s="5" customFormat="1" x14ac:dyDescent="0.25">
      <c r="C46" s="302" t="s">
        <v>152</v>
      </c>
      <c r="D46" s="303"/>
      <c r="E46" s="303"/>
      <c r="F46" s="303"/>
      <c r="G46" s="303"/>
      <c r="H46" s="304"/>
    </row>
    <row r="47" spans="3:8" s="5" customFormat="1" x14ac:dyDescent="0.25">
      <c r="C47" s="302" t="s">
        <v>708</v>
      </c>
      <c r="D47" s="303"/>
      <c r="E47" s="303"/>
      <c r="F47" s="303"/>
      <c r="G47" s="303"/>
      <c r="H47" s="304"/>
    </row>
    <row r="48" spans="3:8" s="5" customFormat="1" x14ac:dyDescent="0.25">
      <c r="C48" s="302" t="s">
        <v>712</v>
      </c>
      <c r="D48" s="303"/>
      <c r="E48" s="303"/>
      <c r="F48" s="303"/>
      <c r="G48" s="303"/>
      <c r="H48" s="304"/>
    </row>
    <row r="49" spans="3:8" s="5" customFormat="1" x14ac:dyDescent="0.25">
      <c r="C49" s="302" t="s">
        <v>716</v>
      </c>
      <c r="D49" s="303"/>
      <c r="E49" s="303"/>
      <c r="F49" s="303"/>
      <c r="G49" s="303"/>
      <c r="H49" s="304"/>
    </row>
    <row r="50" spans="3:8" s="5" customFormat="1" x14ac:dyDescent="0.25">
      <c r="C50" s="302" t="s">
        <v>170</v>
      </c>
      <c r="D50" s="303"/>
      <c r="E50" s="303"/>
      <c r="F50" s="303"/>
      <c r="G50" s="303"/>
      <c r="H50" s="304"/>
    </row>
    <row r="51" spans="3:8" s="5" customFormat="1" x14ac:dyDescent="0.25">
      <c r="C51" s="302" t="s">
        <v>176</v>
      </c>
      <c r="D51" s="303"/>
      <c r="E51" s="303"/>
      <c r="F51" s="303"/>
      <c r="G51" s="303"/>
      <c r="H51" s="304"/>
    </row>
    <row r="52" spans="3:8" s="5" customFormat="1" x14ac:dyDescent="0.25">
      <c r="C52" s="302" t="s">
        <v>177</v>
      </c>
      <c r="D52" s="303"/>
      <c r="E52" s="303"/>
      <c r="F52" s="303"/>
      <c r="G52" s="303"/>
      <c r="H52" s="304"/>
    </row>
    <row r="53" spans="3:8" s="5" customFormat="1" x14ac:dyDescent="0.25">
      <c r="C53" s="302" t="s">
        <v>181</v>
      </c>
      <c r="D53" s="303"/>
      <c r="E53" s="303"/>
      <c r="F53" s="303"/>
      <c r="G53" s="303"/>
      <c r="H53" s="304"/>
    </row>
    <row r="54" spans="3:8" s="5" customFormat="1" x14ac:dyDescent="0.25">
      <c r="C54" s="308" t="s">
        <v>182</v>
      </c>
      <c r="D54" s="309"/>
      <c r="E54" s="309"/>
      <c r="F54" s="309"/>
      <c r="G54" s="309"/>
      <c r="H54" s="310"/>
    </row>
    <row r="55" spans="3:8" s="5" customFormat="1" x14ac:dyDescent="0.25">
      <c r="C55" s="302" t="s">
        <v>206</v>
      </c>
      <c r="D55" s="303"/>
      <c r="E55" s="303"/>
      <c r="F55" s="303"/>
      <c r="G55" s="303"/>
      <c r="H55" s="304"/>
    </row>
    <row r="56" spans="3:8" s="5" customFormat="1" x14ac:dyDescent="0.25">
      <c r="C56" s="302" t="s">
        <v>207</v>
      </c>
      <c r="D56" s="303"/>
      <c r="E56" s="303"/>
      <c r="F56" s="303"/>
      <c r="G56" s="303"/>
      <c r="H56" s="304"/>
    </row>
    <row r="57" spans="3:8" s="5" customFormat="1" x14ac:dyDescent="0.25">
      <c r="C57" s="622" t="s">
        <v>719</v>
      </c>
      <c r="D57" s="209"/>
      <c r="E57" s="209"/>
      <c r="F57" s="209"/>
      <c r="G57" s="209"/>
      <c r="H57" s="210"/>
    </row>
    <row r="58" spans="3:8" s="5" customFormat="1" x14ac:dyDescent="0.25">
      <c r="C58" s="302" t="s">
        <v>204</v>
      </c>
      <c r="D58" s="303"/>
      <c r="E58" s="303"/>
      <c r="F58" s="303"/>
      <c r="G58" s="303"/>
      <c r="H58" s="304"/>
    </row>
    <row r="59" spans="3:8" s="5" customFormat="1" x14ac:dyDescent="0.25">
      <c r="C59" s="302" t="s">
        <v>205</v>
      </c>
      <c r="D59" s="303"/>
      <c r="E59" s="303"/>
      <c r="F59" s="303"/>
      <c r="G59" s="303"/>
      <c r="H59" s="304"/>
    </row>
    <row r="60" spans="3:8" s="5" customFormat="1" x14ac:dyDescent="0.25">
      <c r="C60" s="199" t="s">
        <v>277</v>
      </c>
      <c r="D60" s="200"/>
      <c r="E60" s="200"/>
      <c r="F60" s="200"/>
      <c r="G60" s="200"/>
      <c r="H60" s="201"/>
    </row>
    <row r="61" spans="3:8" s="5" customFormat="1" x14ac:dyDescent="0.25">
      <c r="C61" s="302" t="s">
        <v>192</v>
      </c>
      <c r="D61" s="303"/>
      <c r="E61" s="303"/>
      <c r="F61" s="303"/>
      <c r="G61" s="303"/>
      <c r="H61" s="304"/>
    </row>
    <row r="62" spans="3:8" s="5" customFormat="1" x14ac:dyDescent="0.25">
      <c r="C62" s="302" t="s">
        <v>211</v>
      </c>
      <c r="D62" s="303"/>
      <c r="E62" s="303"/>
      <c r="F62" s="303"/>
      <c r="G62" s="303"/>
      <c r="H62" s="304"/>
    </row>
    <row r="63" spans="3:8" s="5" customFormat="1" x14ac:dyDescent="0.25">
      <c r="C63" s="302" t="s">
        <v>214</v>
      </c>
      <c r="D63" s="303"/>
      <c r="E63" s="303"/>
      <c r="F63" s="303"/>
      <c r="G63" s="303"/>
      <c r="H63" s="304"/>
    </row>
    <row r="64" spans="3:8" s="5" customFormat="1" x14ac:dyDescent="0.25">
      <c r="C64" s="302" t="s">
        <v>213</v>
      </c>
      <c r="D64" s="303"/>
      <c r="E64" s="303"/>
      <c r="F64" s="303"/>
      <c r="G64" s="303"/>
      <c r="H64" s="304"/>
    </row>
    <row r="65" spans="3:8" s="5" customFormat="1" x14ac:dyDescent="0.25">
      <c r="C65" s="302" t="s">
        <v>220</v>
      </c>
      <c r="D65" s="303"/>
      <c r="E65" s="303"/>
      <c r="F65" s="303"/>
      <c r="G65" s="303"/>
      <c r="H65" s="304"/>
    </row>
    <row r="66" spans="3:8" s="5" customFormat="1" x14ac:dyDescent="0.25">
      <c r="C66" s="302" t="s">
        <v>252</v>
      </c>
      <c r="D66" s="303"/>
      <c r="E66" s="303"/>
      <c r="F66" s="303"/>
      <c r="G66" s="303"/>
      <c r="H66" s="304"/>
    </row>
    <row r="67" spans="3:8" s="5" customFormat="1" x14ac:dyDescent="0.25">
      <c r="C67" s="302" t="s">
        <v>229</v>
      </c>
      <c r="D67" s="303"/>
      <c r="E67" s="303"/>
      <c r="F67" s="303"/>
      <c r="G67" s="303"/>
      <c r="H67" s="304"/>
    </row>
    <row r="68" spans="3:8" s="5" customFormat="1" x14ac:dyDescent="0.25">
      <c r="C68" s="199" t="s">
        <v>284</v>
      </c>
      <c r="D68" s="200"/>
      <c r="E68" s="200"/>
      <c r="F68" s="200"/>
      <c r="G68" s="200"/>
      <c r="H68" s="201"/>
    </row>
    <row r="69" spans="3:8" s="5" customFormat="1" x14ac:dyDescent="0.25">
      <c r="C69" s="302" t="s">
        <v>251</v>
      </c>
      <c r="D69" s="303"/>
      <c r="E69" s="303"/>
      <c r="F69" s="303"/>
      <c r="G69" s="303"/>
      <c r="H69" s="304"/>
    </row>
    <row r="70" spans="3:8" s="5" customFormat="1" x14ac:dyDescent="0.25">
      <c r="C70" s="302" t="s">
        <v>253</v>
      </c>
      <c r="D70" s="303"/>
      <c r="E70" s="303"/>
      <c r="F70" s="303"/>
      <c r="G70" s="303"/>
      <c r="H70" s="304"/>
    </row>
    <row r="71" spans="3:8" s="5" customFormat="1" x14ac:dyDescent="0.25">
      <c r="C71" s="302" t="s">
        <v>254</v>
      </c>
      <c r="D71" s="303"/>
      <c r="E71" s="303"/>
      <c r="F71" s="303"/>
      <c r="G71" s="303"/>
      <c r="H71" s="304"/>
    </row>
  </sheetData>
  <sheetProtection password="CA9F" sheet="1" objects="1" scenarios="1"/>
  <mergeCells count="61">
    <mergeCell ref="K25:P25"/>
    <mergeCell ref="C23:H23"/>
    <mergeCell ref="C24:H24"/>
    <mergeCell ref="C28:H28"/>
    <mergeCell ref="C29:H29"/>
    <mergeCell ref="C30:H30"/>
    <mergeCell ref="C31:H31"/>
    <mergeCell ref="C32:H32"/>
    <mergeCell ref="C33:H33"/>
    <mergeCell ref="K18:P18"/>
    <mergeCell ref="K19:P19"/>
    <mergeCell ref="K20:P20"/>
    <mergeCell ref="K21:P21"/>
    <mergeCell ref="C47:H47"/>
    <mergeCell ref="C48:H48"/>
    <mergeCell ref="C49:H49"/>
    <mergeCell ref="C37:H37"/>
    <mergeCell ref="C38:H38"/>
    <mergeCell ref="C39:H39"/>
    <mergeCell ref="C41:H41"/>
    <mergeCell ref="C59:H59"/>
    <mergeCell ref="C56:H56"/>
    <mergeCell ref="C43:H43"/>
    <mergeCell ref="C46:H46"/>
    <mergeCell ref="C42:H42"/>
    <mergeCell ref="C40:H40"/>
    <mergeCell ref="C44:H44"/>
    <mergeCell ref="C45:H45"/>
    <mergeCell ref="C50:H50"/>
    <mergeCell ref="C51:H51"/>
    <mergeCell ref="C52:H52"/>
    <mergeCell ref="C53:H53"/>
    <mergeCell ref="C71:H71"/>
    <mergeCell ref="C54:H54"/>
    <mergeCell ref="C61:H61"/>
    <mergeCell ref="C62:H62"/>
    <mergeCell ref="C63:H63"/>
    <mergeCell ref="C64:H64"/>
    <mergeCell ref="C65:H65"/>
    <mergeCell ref="C66:H66"/>
    <mergeCell ref="C67:H67"/>
    <mergeCell ref="C69:H69"/>
    <mergeCell ref="C70:H70"/>
    <mergeCell ref="C55:H55"/>
    <mergeCell ref="C58:H58"/>
    <mergeCell ref="C34:H34"/>
    <mergeCell ref="C35:H35"/>
    <mergeCell ref="C10:H10"/>
    <mergeCell ref="C36:H36"/>
    <mergeCell ref="C25:H25"/>
    <mergeCell ref="C12:H12"/>
    <mergeCell ref="C13:H13"/>
    <mergeCell ref="C14:H14"/>
    <mergeCell ref="C15:H15"/>
    <mergeCell ref="C16:H16"/>
    <mergeCell ref="C17:H17"/>
    <mergeCell ref="C18:H18"/>
    <mergeCell ref="C19:H19"/>
    <mergeCell ref="C20:H20"/>
    <mergeCell ref="C21:H21"/>
    <mergeCell ref="C22:H22"/>
  </mergeCells>
  <hyperlinks>
    <hyperlink ref="C42" location="'Table 15b'!A1" display="Table 15b: Economically active foreign-born by occupation, age and sex - Male"/>
    <hyperlink ref="C43" location="'Table 15c'!A1" display="Table 15c: Economically active foreign-born by occupation, age and sex - Female"/>
    <hyperlink ref="C34:H34" location="'Table 15a'!A1" display="Table 15a. Employment status by sex and location"/>
    <hyperlink ref="C35:H35" location="'Table 15c'!A1" display="Table 15c:  Employment status by 5-year age group, sex and location - Both sexes"/>
    <hyperlink ref="C36:H36" location="'Table 16a'!A1" display="Table 16a: Labour force by primary employment sector, age and sex - Both sexes"/>
    <hyperlink ref="C37:H37" location="'Table 16d'!A1" display="Table 16d: Labour force by primary employment sector, age and location - Stanley"/>
    <hyperlink ref="C38:H38" location="'Table 16e'!A1" display="Table 16e: Labour force by primary employment sector, age and location - Camp"/>
    <hyperlink ref="C39:H39" location="'Table 16f'!A1" display="Table 16f: Labour force by primary employment sector, age and location - MPC"/>
    <hyperlink ref="C40:H40" location="'Table 17a'!A1" display="Table 17a: Labour force by primary employment sector, employment category and location"/>
    <hyperlink ref="C41:H41" location="'Table 17b'!A1" display="Table 17b: Labour force by secondary employment sector, employment category and location"/>
    <hyperlink ref="C42:H42" location="'Table 17c'!A1" display="Table 17c: Labour force by employment status, number of jobs and location"/>
    <hyperlink ref="C43:H43" location="'Table 17d'!A1" display="Table 17d: Hours worked by employment status, number of jobs and location - Labour force"/>
    <hyperlink ref="C44:H44" location="'Table 18'!A1" display="Table 18: Unpaid work activities inside and outside the home by sex and location"/>
    <hyperlink ref="C45:H45" location="'Table 19a'!A1" display="Table 19a: Annual income by sex and location - All individuals in employment incl. semi-retired and working occasionally"/>
    <hyperlink ref="C46:H46" location="'Table 19d'!A1" display="Table 19d: Annual income by sex and location - All individuals"/>
    <hyperlink ref="C50:H50" location="'Table 25'!A1" display="Table 25: Housing units occupied on census night by type of housing unit and location"/>
    <hyperlink ref="C51:H51" location="'Table 26'!A1" display="Table 26: Housing units occupied on census night by type of housing unit, age and location excluding MPC"/>
    <hyperlink ref="C52:H52" location="'Table 27'!A1" display="Table 27: Housing units by type, number of rooms and location"/>
    <hyperlink ref="C53:H53" location="'Table 28'!A1" display="Table 28: Tenure of household by type of housing unit and location"/>
    <hyperlink ref="C54:H54" location="'Table 30'!A1" display="Table 30: Monthly rent cost by type of housing unit and location"/>
    <hyperlink ref="C55:H55" location="'Table 32a'!A1" display="Table 32a: Households by main fuel used for heating, type of housing unit and location"/>
    <hyperlink ref="C58:H58" location="'Table 33a'!A1" display="Table 33a: Households by main fuel used for cooking, type of housing unit and location"/>
    <hyperlink ref="C61:H61" location="'Table 34'!A1" display="Table 34: Households by electrical power source, type of housing unit and location"/>
    <hyperlink ref="C59:H59" location="'Table 33b'!A1" display="Table 33b: Households by main fuel used for cooking, 1991 - 2016"/>
    <hyperlink ref="C56:H56" location="'Table 32b'!A1" display="Table 32b: Households by main fuel used for heating, 1991 - 2016"/>
    <hyperlink ref="C62:H62" location="'Table 35'!A1" display="Table 35: Households by monthly cost of electricity and location"/>
    <hyperlink ref="C63:H63" location="'Table 36'!A1" display="Table 36: Households by monthly cost of kerosene, oil and solid fuels, and location"/>
    <hyperlink ref="C64:H64" location="'Table 37'!A1" display="Table 37: Households by monthly cost of gas and location"/>
    <hyperlink ref="C65:H65" location="'Table 38'!A1" display="Table 38: Accommodation standard and suitability by type of housing unit and location"/>
    <hyperlink ref="C66:H66" location="'Table 39'!A1" display="Table 39: Number of households with multiple home ownership by purpose and location"/>
    <hyperlink ref="C67:H67" location="'Table 40'!A1" display="Table 40: Number of vehicles by category and location"/>
    <hyperlink ref="C69:H69" location="'Table 41'!A1" display="Table 41: Number of household appliances by location"/>
    <hyperlink ref="C70:H70" location="'Table 44a'!A1" display="Table 44a: Households by household size and location"/>
    <hyperlink ref="C71:H71" location="'Table 44b'!A1" display="Table 44b: Population in households by household size and location"/>
    <hyperlink ref="C25:H25" location="'Table 5b'!A1" display="Table 5b: Proficiency of spoken English as non-primary language by 5-year age group"/>
    <hyperlink ref="C26" location="'Table 5c'!A1" display="Table 5c: Population by language other than English spoken in the home, by location"/>
    <hyperlink ref="C27" location="'Table 5d'!A1" display="Table 5d: English as a first language"/>
    <hyperlink ref="C60" location="'Table 33c'!A1" display="Table 33c: Households by main fuel used for cooking, by location, 1991 - 2021"/>
    <hyperlink ref="C68" location="'Table 40b'!A1" display="Table 40b: Household access to transport by location"/>
    <hyperlink ref="C12" location="'Table 1a'!A1" display="Table 1a: Total Population by sex (de facto)"/>
    <hyperlink ref="C13" location="'Table 1b'!A1" display="Table 1b: Total Population (de jure)"/>
    <hyperlink ref="C22" location="'Table 2a'!A1" display="Table 2a:  Population by five-year age groups, sex and location"/>
    <hyperlink ref="C23" location="'Table 2a'!A1" display="Table 2b:  Population by single years of age, sex and location"/>
    <hyperlink ref="C24" location="'Table 4'!A1" display="Table 4. Population by national and/or ethnic group, sex and location."/>
    <hyperlink ref="C22:H22" location="'Table 2a'!A1" display="Table 2a:  Population by five-year age group, sex and location"/>
    <hyperlink ref="C24:H24" location="'Table 4a'!A1" display="Table 4a. Population by national identity, sex and location"/>
    <hyperlink ref="C13:H13" location="'Table 1b'!A1" display="Table 1b: Estimated usually resident population, by location"/>
    <hyperlink ref="C12:H12" location="'Table 1a'!A1" display="Table 1a: Total population counted on census night, by sex and location breakdown (de facto)"/>
    <hyperlink ref="C15:H15" location="'Table 1d'!A1" display="Table 1d: Total usually resident and present population counts for 1851 - 2021"/>
    <hyperlink ref="C14:H14" location="'Table 1c'!A1" display="Table 1c: Total usually resident population present on census night, by sex and location breakdown (de jure)"/>
    <hyperlink ref="C16:H16" location="'Table 1e'!A1" display="Table 1e: Total population by sex and location breakdown, 1986 - 2021"/>
    <hyperlink ref="C17:H17" location="'Table 1f'!A1" display="Table 1f:  Population by five-year age group, sex and location: Stanley, 1986 - 2021"/>
    <hyperlink ref="C18:H18" location="'Table 1g'!A1" display="Table 1g:  Population by five-year age group, sex and location: East Falkland, 1986 - 2021"/>
    <hyperlink ref="C19:H19" location="'Table 1h'!A1" display="Table 1h:  Population by five-year age group, sex and location: West Falkland, 1986 - 2021"/>
    <hyperlink ref="C20:H20" location="'Table 1i'!A1" display="Table 1i:  Population by five-year age group, sex and location: outer islands, 1986 - 2021"/>
    <hyperlink ref="C21:H21" location="'Table 1j'!A1" display="Table 1j:  Population by five-year age group, sex and location: MPC, 1986 - 2021"/>
    <hyperlink ref="C31" location="'Table 9'!A1" display="Table 9:  Native and foreign-born population by age and sex"/>
    <hyperlink ref="C32" location="'Table 10c'!A1" display="Table 10c:  Foreign-born population by continent/country of birth, age and sex - Female"/>
    <hyperlink ref="C33" location="'Table 14 a'!A1" display="Table 14a: Foreigners (non-citizens) 15 years of age and over by continent/country of citizenship, educational attainment and sex - Both sexes"/>
    <hyperlink ref="C31:H31" location="'Table 9a'!A1" display="Table 9a:  Native and foreign-born population by age, sex and location - Total area"/>
    <hyperlink ref="C28:H28" location="'Table 8a'!A1" display="Table 8a: Population by immigration category, 5-year age group and location - Both sexes, Stanley"/>
    <hyperlink ref="C33:H33" location="'Table 14a'!A1" display="Table 14a: Population by citizenship, sex and location"/>
    <hyperlink ref="C29:H29" location="'Table 8d'!A1" display="Table 8d: Population by immigration category, 5-year age group and location - Both sexes, Camp"/>
    <hyperlink ref="C30:H30" location="'Table 8g'!A1" display="Table 8g: Population by condensed immigration category, 5-year age group and location - Both sexes"/>
    <hyperlink ref="C47:H47" location="'Table 20'!A1" display="Table 20: Self-reported health by sex and location"/>
    <hyperlink ref="C32:H32" location="'Table 10d'!Print_Area" display="Table 10d:  Foreign-born population by country of birth and location"/>
    <hyperlink ref="C57" location="'Table 32c'!A1" display="Table 32c: Households by main fuel used for heating, by location, 1991 - 2021"/>
  </hyperlinks>
  <pageMargins left="0.16" right="0.16" top="0.41" bottom="0.36" header="0.3" footer="0.3"/>
  <pageSetup paperSize="9" scale="74"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6"/>
  <sheetViews>
    <sheetView workbookViewId="0"/>
  </sheetViews>
  <sheetFormatPr defaultRowHeight="15" x14ac:dyDescent="0.25"/>
  <cols>
    <col min="1" max="1" width="10.7109375" style="169" customWidth="1"/>
    <col min="2" max="14" width="9.140625" style="169" customWidth="1"/>
    <col min="15" max="16384" width="9.140625" style="169"/>
  </cols>
  <sheetData>
    <row r="1" spans="1:25" x14ac:dyDescent="0.25">
      <c r="A1" s="175" t="s">
        <v>469</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5" x14ac:dyDescent="0.25">
      <c r="A2" s="175" t="s">
        <v>54</v>
      </c>
      <c r="B2" s="175"/>
      <c r="C2" s="175"/>
      <c r="D2" s="175"/>
      <c r="E2" s="175"/>
      <c r="F2" s="175"/>
      <c r="G2" s="175"/>
      <c r="H2" s="175"/>
      <c r="I2" s="175"/>
      <c r="J2" s="175"/>
      <c r="K2" s="175"/>
      <c r="L2" s="175"/>
      <c r="M2" s="175"/>
      <c r="N2" s="175"/>
      <c r="O2" s="175"/>
      <c r="P2" s="175"/>
      <c r="Q2" s="175"/>
      <c r="R2" s="175"/>
      <c r="S2" s="175"/>
      <c r="T2" s="175"/>
      <c r="U2" s="175"/>
      <c r="V2" s="175"/>
      <c r="W2" s="175"/>
      <c r="X2" s="175"/>
      <c r="Y2" s="175"/>
    </row>
    <row r="3" spans="1:25" x14ac:dyDescent="0.25">
      <c r="A3" s="175" t="s">
        <v>468</v>
      </c>
      <c r="B3" s="175"/>
      <c r="C3" s="175"/>
      <c r="D3" s="175"/>
      <c r="E3" s="175"/>
      <c r="F3" s="175"/>
      <c r="G3" s="175"/>
      <c r="H3" s="175"/>
      <c r="I3" s="175"/>
      <c r="J3" s="175"/>
      <c r="K3" s="175"/>
      <c r="L3" s="175"/>
      <c r="M3" s="175"/>
      <c r="N3" s="175"/>
      <c r="O3" s="175"/>
      <c r="P3" s="175"/>
      <c r="Q3" s="175"/>
      <c r="R3" s="175"/>
      <c r="S3" s="175"/>
      <c r="T3" s="175"/>
      <c r="U3" s="175"/>
      <c r="V3" s="175"/>
      <c r="W3" s="175"/>
      <c r="X3" s="175"/>
      <c r="Y3" s="175"/>
    </row>
    <row r="4" spans="1:25" x14ac:dyDescent="0.25">
      <c r="A4" s="175"/>
      <c r="B4" s="175"/>
      <c r="C4" s="175"/>
      <c r="D4" s="175"/>
      <c r="E4" s="175"/>
      <c r="F4" s="175"/>
      <c r="G4" s="175"/>
      <c r="H4" s="175"/>
      <c r="I4" s="175"/>
      <c r="J4" s="175"/>
      <c r="K4" s="175"/>
      <c r="L4" s="175"/>
      <c r="M4" s="175"/>
      <c r="N4" s="175"/>
      <c r="O4" s="175"/>
      <c r="P4" s="175"/>
      <c r="Q4" s="175"/>
      <c r="R4" s="175"/>
      <c r="S4" s="175"/>
      <c r="T4" s="175"/>
      <c r="U4" s="175"/>
      <c r="V4" s="175"/>
      <c r="W4" s="175"/>
      <c r="X4" s="175"/>
      <c r="Y4" s="175"/>
    </row>
    <row r="5" spans="1:25" x14ac:dyDescent="0.25">
      <c r="A5" s="174" t="s">
        <v>467</v>
      </c>
      <c r="B5" s="175"/>
      <c r="C5" s="175"/>
      <c r="D5" s="175"/>
      <c r="E5" s="175"/>
      <c r="F5" s="175"/>
      <c r="G5" s="175"/>
      <c r="H5" s="175"/>
      <c r="I5" s="175"/>
      <c r="J5" s="153"/>
      <c r="K5" s="153"/>
      <c r="L5" s="153"/>
      <c r="M5" s="153"/>
      <c r="N5" s="153"/>
      <c r="O5" s="153"/>
      <c r="P5" s="153"/>
      <c r="Q5" s="153"/>
      <c r="R5" s="153"/>
      <c r="S5" s="153"/>
      <c r="T5" s="153"/>
      <c r="U5" s="175"/>
      <c r="V5" s="175"/>
      <c r="W5" s="175"/>
      <c r="X5" s="175"/>
      <c r="Y5" s="175"/>
    </row>
    <row r="6" spans="1:25" x14ac:dyDescent="0.25">
      <c r="A6" s="176"/>
      <c r="B6" s="175"/>
      <c r="C6" s="175"/>
      <c r="D6" s="175"/>
      <c r="E6" s="175"/>
      <c r="F6" s="175"/>
      <c r="G6" s="175"/>
      <c r="H6" s="175"/>
      <c r="I6" s="175"/>
      <c r="J6" s="176"/>
      <c r="K6" s="176"/>
      <c r="L6" s="176"/>
      <c r="M6" s="176"/>
      <c r="N6" s="176"/>
      <c r="O6" s="176"/>
      <c r="P6" s="176"/>
      <c r="Q6" s="176"/>
      <c r="R6" s="176"/>
      <c r="S6" s="176"/>
      <c r="T6" s="176"/>
      <c r="U6" s="175"/>
      <c r="V6" s="175"/>
      <c r="W6" s="175"/>
      <c r="X6" s="175"/>
      <c r="Y6" s="175"/>
    </row>
    <row r="7" spans="1:25" x14ac:dyDescent="0.25">
      <c r="A7" s="453"/>
      <c r="B7" s="175"/>
      <c r="C7" s="175"/>
      <c r="D7" s="175"/>
      <c r="E7" s="175"/>
      <c r="F7" s="175"/>
      <c r="G7" s="175"/>
      <c r="H7" s="175"/>
      <c r="I7" s="175"/>
      <c r="J7" s="156"/>
      <c r="K7" s="86"/>
      <c r="L7" s="86"/>
      <c r="M7" s="86"/>
      <c r="N7" s="86"/>
      <c r="O7" s="86"/>
      <c r="P7" s="86"/>
      <c r="Q7" s="86"/>
      <c r="R7" s="86"/>
      <c r="S7" s="86"/>
      <c r="T7" s="86"/>
      <c r="U7" s="86"/>
      <c r="V7" s="86"/>
      <c r="W7" s="86"/>
      <c r="X7" s="86"/>
      <c r="Y7" s="86"/>
    </row>
    <row r="8" spans="1:25" x14ac:dyDescent="0.25">
      <c r="A8" s="452"/>
      <c r="B8" s="451" t="s">
        <v>5</v>
      </c>
      <c r="C8" s="450"/>
      <c r="D8" s="450"/>
      <c r="E8" s="450"/>
      <c r="F8" s="450"/>
      <c r="G8" s="450"/>
      <c r="H8" s="450"/>
      <c r="I8" s="449"/>
      <c r="J8" s="448" t="s">
        <v>459</v>
      </c>
      <c r="K8" s="446"/>
      <c r="L8" s="446"/>
      <c r="M8" s="446"/>
      <c r="N8" s="446"/>
      <c r="O8" s="446"/>
      <c r="P8" s="446"/>
      <c r="Q8" s="447"/>
      <c r="R8" s="446" t="s">
        <v>458</v>
      </c>
      <c r="S8" s="446"/>
      <c r="T8" s="446"/>
      <c r="U8" s="446"/>
      <c r="V8" s="446"/>
      <c r="W8" s="446"/>
      <c r="X8" s="446"/>
      <c r="Y8" s="445"/>
    </row>
    <row r="9" spans="1:25" s="467" customFormat="1" x14ac:dyDescent="0.25">
      <c r="A9" s="472" t="s">
        <v>457</v>
      </c>
      <c r="B9" s="471">
        <v>1986</v>
      </c>
      <c r="C9" s="471">
        <v>1991</v>
      </c>
      <c r="D9" s="471">
        <v>1996</v>
      </c>
      <c r="E9" s="471">
        <v>2001</v>
      </c>
      <c r="F9" s="471">
        <v>2006</v>
      </c>
      <c r="G9" s="471">
        <v>2012</v>
      </c>
      <c r="H9" s="470">
        <v>2016</v>
      </c>
      <c r="I9" s="441">
        <v>2021</v>
      </c>
      <c r="J9" s="468">
        <v>1986</v>
      </c>
      <c r="K9" s="436">
        <v>1991</v>
      </c>
      <c r="L9" s="436">
        <v>1996</v>
      </c>
      <c r="M9" s="436">
        <v>2001</v>
      </c>
      <c r="N9" s="436">
        <v>2006</v>
      </c>
      <c r="O9" s="436">
        <v>2012</v>
      </c>
      <c r="P9" s="469">
        <v>2016</v>
      </c>
      <c r="Q9" s="439">
        <v>2021</v>
      </c>
      <c r="R9" s="468">
        <v>1986</v>
      </c>
      <c r="S9" s="436">
        <v>1991</v>
      </c>
      <c r="T9" s="436">
        <v>1996</v>
      </c>
      <c r="U9" s="436">
        <v>2001</v>
      </c>
      <c r="V9" s="436">
        <v>2006</v>
      </c>
      <c r="W9" s="436">
        <v>2012</v>
      </c>
      <c r="X9" s="436">
        <v>2016</v>
      </c>
      <c r="Y9" s="436">
        <v>2021</v>
      </c>
    </row>
    <row r="10" spans="1:25" s="462" customFormat="1" ht="15" customHeight="1" x14ac:dyDescent="0.2">
      <c r="A10" s="435" t="s">
        <v>5</v>
      </c>
      <c r="B10" s="156">
        <v>0</v>
      </c>
      <c r="C10" s="464">
        <v>52</v>
      </c>
      <c r="D10" s="464">
        <v>38</v>
      </c>
      <c r="E10" s="464">
        <v>38</v>
      </c>
      <c r="F10" s="464">
        <v>42</v>
      </c>
      <c r="G10" s="464">
        <v>22</v>
      </c>
      <c r="H10" s="464">
        <v>40</v>
      </c>
      <c r="I10" s="466">
        <v>36</v>
      </c>
      <c r="J10" s="454">
        <v>0</v>
      </c>
      <c r="K10" s="464">
        <v>29</v>
      </c>
      <c r="L10" s="464">
        <v>22</v>
      </c>
      <c r="M10" s="464">
        <v>21</v>
      </c>
      <c r="N10" s="464">
        <v>25</v>
      </c>
      <c r="O10" s="464">
        <v>11</v>
      </c>
      <c r="P10" s="464">
        <v>19</v>
      </c>
      <c r="Q10" s="466">
        <v>18</v>
      </c>
      <c r="R10" s="454">
        <v>0</v>
      </c>
      <c r="S10" s="464">
        <v>23</v>
      </c>
      <c r="T10" s="464">
        <v>16</v>
      </c>
      <c r="U10" s="464">
        <v>17</v>
      </c>
      <c r="V10" s="464">
        <v>17</v>
      </c>
      <c r="W10" s="464">
        <v>11</v>
      </c>
      <c r="X10" s="464">
        <v>21</v>
      </c>
      <c r="Y10" s="463">
        <v>18</v>
      </c>
    </row>
    <row r="11" spans="1:25" s="456" customFormat="1" ht="15" customHeight="1" x14ac:dyDescent="0.2">
      <c r="A11" s="150" t="s">
        <v>7</v>
      </c>
      <c r="B11" s="156">
        <v>0</v>
      </c>
      <c r="C11" s="177">
        <v>2</v>
      </c>
      <c r="D11" s="177">
        <v>0</v>
      </c>
      <c r="E11" s="177">
        <v>2</v>
      </c>
      <c r="F11" s="177">
        <v>1</v>
      </c>
      <c r="G11" s="177">
        <v>0</v>
      </c>
      <c r="H11" s="177">
        <v>0</v>
      </c>
      <c r="I11" s="461">
        <v>0</v>
      </c>
      <c r="J11" s="454">
        <v>0</v>
      </c>
      <c r="K11" s="177">
        <v>1</v>
      </c>
      <c r="L11" s="177">
        <v>0</v>
      </c>
      <c r="M11" s="177">
        <v>1</v>
      </c>
      <c r="N11" s="177">
        <v>0</v>
      </c>
      <c r="O11" s="177">
        <v>0</v>
      </c>
      <c r="P11" s="413">
        <v>0</v>
      </c>
      <c r="Q11" s="461">
        <v>0</v>
      </c>
      <c r="R11" s="454">
        <v>0</v>
      </c>
      <c r="S11" s="177">
        <v>1</v>
      </c>
      <c r="T11" s="177">
        <v>0</v>
      </c>
      <c r="U11" s="177">
        <v>1</v>
      </c>
      <c r="V11" s="177">
        <v>1</v>
      </c>
      <c r="W11" s="177">
        <v>0</v>
      </c>
      <c r="X11" s="413">
        <v>0</v>
      </c>
      <c r="Y11" s="457">
        <v>0</v>
      </c>
    </row>
    <row r="12" spans="1:25" s="456" customFormat="1" ht="15" customHeight="1" x14ac:dyDescent="0.2">
      <c r="A12" s="150" t="s">
        <v>8</v>
      </c>
      <c r="B12" s="156">
        <v>0</v>
      </c>
      <c r="C12" s="177">
        <v>8</v>
      </c>
      <c r="D12" s="177">
        <v>1</v>
      </c>
      <c r="E12" s="177">
        <v>1</v>
      </c>
      <c r="F12" s="177">
        <v>1</v>
      </c>
      <c r="G12" s="177">
        <v>0</v>
      </c>
      <c r="H12" s="177">
        <v>0</v>
      </c>
      <c r="I12" s="461">
        <v>0</v>
      </c>
      <c r="J12" s="454">
        <v>0</v>
      </c>
      <c r="K12" s="177">
        <v>3</v>
      </c>
      <c r="L12" s="177">
        <v>0</v>
      </c>
      <c r="M12" s="177">
        <v>1</v>
      </c>
      <c r="N12" s="177">
        <v>1</v>
      </c>
      <c r="O12" s="177">
        <v>0</v>
      </c>
      <c r="P12" s="413">
        <v>0</v>
      </c>
      <c r="Q12" s="461">
        <v>0</v>
      </c>
      <c r="R12" s="454">
        <v>0</v>
      </c>
      <c r="S12" s="177">
        <v>5</v>
      </c>
      <c r="T12" s="177">
        <v>1</v>
      </c>
      <c r="U12" s="177">
        <v>0</v>
      </c>
      <c r="V12" s="177">
        <v>0</v>
      </c>
      <c r="W12" s="177">
        <v>0</v>
      </c>
      <c r="X12" s="413">
        <v>0</v>
      </c>
      <c r="Y12" s="457">
        <v>0</v>
      </c>
    </row>
    <row r="13" spans="1:25" s="456" customFormat="1" ht="15" customHeight="1" x14ac:dyDescent="0.2">
      <c r="A13" s="150" t="s">
        <v>9</v>
      </c>
      <c r="B13" s="156">
        <v>0</v>
      </c>
      <c r="C13" s="177">
        <v>2</v>
      </c>
      <c r="D13" s="177">
        <v>6</v>
      </c>
      <c r="E13" s="177">
        <v>1</v>
      </c>
      <c r="F13" s="177">
        <v>0</v>
      </c>
      <c r="G13" s="177">
        <v>0</v>
      </c>
      <c r="H13" s="177">
        <v>0</v>
      </c>
      <c r="I13" s="461">
        <v>0</v>
      </c>
      <c r="J13" s="454">
        <v>0</v>
      </c>
      <c r="K13" s="177">
        <v>2</v>
      </c>
      <c r="L13" s="177">
        <v>2</v>
      </c>
      <c r="M13" s="177">
        <v>0</v>
      </c>
      <c r="N13" s="177">
        <v>0</v>
      </c>
      <c r="O13" s="177">
        <v>0</v>
      </c>
      <c r="P13" s="413">
        <v>0</v>
      </c>
      <c r="Q13" s="461">
        <v>0</v>
      </c>
      <c r="R13" s="454">
        <v>0</v>
      </c>
      <c r="S13" s="177">
        <v>0</v>
      </c>
      <c r="T13" s="177">
        <v>4</v>
      </c>
      <c r="U13" s="177">
        <v>1</v>
      </c>
      <c r="V13" s="177">
        <v>0</v>
      </c>
      <c r="W13" s="177">
        <v>0</v>
      </c>
      <c r="X13" s="413">
        <v>0</v>
      </c>
      <c r="Y13" s="457">
        <v>0</v>
      </c>
    </row>
    <row r="14" spans="1:25" s="456" customFormat="1" ht="15" customHeight="1" x14ac:dyDescent="0.2">
      <c r="A14" s="150" t="s">
        <v>10</v>
      </c>
      <c r="B14" s="156">
        <v>0</v>
      </c>
      <c r="C14" s="177">
        <v>1</v>
      </c>
      <c r="D14" s="177">
        <v>3</v>
      </c>
      <c r="E14" s="177">
        <v>2</v>
      </c>
      <c r="F14" s="177">
        <v>3</v>
      </c>
      <c r="G14" s="177">
        <v>0</v>
      </c>
      <c r="H14" s="177">
        <v>0</v>
      </c>
      <c r="I14" s="461">
        <v>0</v>
      </c>
      <c r="J14" s="454">
        <v>0</v>
      </c>
      <c r="K14" s="177">
        <v>0</v>
      </c>
      <c r="L14" s="177">
        <v>3</v>
      </c>
      <c r="M14" s="177">
        <v>1</v>
      </c>
      <c r="N14" s="177">
        <v>1</v>
      </c>
      <c r="O14" s="177">
        <v>0</v>
      </c>
      <c r="P14" s="413">
        <v>0</v>
      </c>
      <c r="Q14" s="461">
        <v>0</v>
      </c>
      <c r="R14" s="454">
        <v>0</v>
      </c>
      <c r="S14" s="177">
        <v>1</v>
      </c>
      <c r="T14" s="177">
        <v>0</v>
      </c>
      <c r="U14" s="177">
        <v>1</v>
      </c>
      <c r="V14" s="177">
        <v>2</v>
      </c>
      <c r="W14" s="177">
        <v>0</v>
      </c>
      <c r="X14" s="413">
        <v>0</v>
      </c>
      <c r="Y14" s="457">
        <v>0</v>
      </c>
    </row>
    <row r="15" spans="1:25" s="456" customFormat="1" ht="15" customHeight="1" x14ac:dyDescent="0.2">
      <c r="A15" s="150" t="s">
        <v>11</v>
      </c>
      <c r="B15" s="156">
        <v>0</v>
      </c>
      <c r="C15" s="177">
        <v>4</v>
      </c>
      <c r="D15" s="177">
        <v>1</v>
      </c>
      <c r="E15" s="177">
        <v>3</v>
      </c>
      <c r="F15" s="177">
        <v>1</v>
      </c>
      <c r="G15" s="177">
        <v>2</v>
      </c>
      <c r="H15" s="177">
        <v>5</v>
      </c>
      <c r="I15" s="461">
        <v>1</v>
      </c>
      <c r="J15" s="454">
        <v>0</v>
      </c>
      <c r="K15" s="177">
        <v>1</v>
      </c>
      <c r="L15" s="177">
        <v>1</v>
      </c>
      <c r="M15" s="177">
        <v>2</v>
      </c>
      <c r="N15" s="177">
        <v>0</v>
      </c>
      <c r="O15" s="177">
        <v>1</v>
      </c>
      <c r="P15" s="413">
        <v>1</v>
      </c>
      <c r="Q15" s="461">
        <v>0</v>
      </c>
      <c r="R15" s="454">
        <v>0</v>
      </c>
      <c r="S15" s="177">
        <v>3</v>
      </c>
      <c r="T15" s="177">
        <v>0</v>
      </c>
      <c r="U15" s="177">
        <v>1</v>
      </c>
      <c r="V15" s="177">
        <v>1</v>
      </c>
      <c r="W15" s="177">
        <v>1</v>
      </c>
      <c r="X15" s="413">
        <v>4</v>
      </c>
      <c r="Y15" s="457">
        <v>1</v>
      </c>
    </row>
    <row r="16" spans="1:25" s="456" customFormat="1" ht="15" customHeight="1" x14ac:dyDescent="0.2">
      <c r="A16" s="150" t="s">
        <v>12</v>
      </c>
      <c r="B16" s="156">
        <v>0</v>
      </c>
      <c r="C16" s="177">
        <v>2</v>
      </c>
      <c r="D16" s="177">
        <v>2</v>
      </c>
      <c r="E16" s="177">
        <v>2</v>
      </c>
      <c r="F16" s="177">
        <v>5</v>
      </c>
      <c r="G16" s="177">
        <v>2</v>
      </c>
      <c r="H16" s="177">
        <v>3</v>
      </c>
      <c r="I16" s="461">
        <v>2</v>
      </c>
      <c r="J16" s="454">
        <v>0</v>
      </c>
      <c r="K16" s="177">
        <v>0</v>
      </c>
      <c r="L16" s="177">
        <v>0</v>
      </c>
      <c r="M16" s="177">
        <v>2</v>
      </c>
      <c r="N16" s="177">
        <v>3</v>
      </c>
      <c r="O16" s="177">
        <v>0</v>
      </c>
      <c r="P16" s="413">
        <v>0</v>
      </c>
      <c r="Q16" s="461">
        <v>1</v>
      </c>
      <c r="R16" s="454">
        <v>0</v>
      </c>
      <c r="S16" s="177">
        <v>2</v>
      </c>
      <c r="T16" s="177">
        <v>2</v>
      </c>
      <c r="U16" s="177">
        <v>0</v>
      </c>
      <c r="V16" s="177">
        <v>2</v>
      </c>
      <c r="W16" s="177">
        <v>2</v>
      </c>
      <c r="X16" s="413">
        <v>3</v>
      </c>
      <c r="Y16" s="457">
        <v>1</v>
      </c>
    </row>
    <row r="17" spans="1:25" s="456" customFormat="1" ht="15" customHeight="1" x14ac:dyDescent="0.2">
      <c r="A17" s="150" t="s">
        <v>13</v>
      </c>
      <c r="B17" s="156">
        <v>0</v>
      </c>
      <c r="C17" s="177">
        <v>6</v>
      </c>
      <c r="D17" s="177">
        <v>3</v>
      </c>
      <c r="E17" s="177">
        <v>1</v>
      </c>
      <c r="F17" s="177">
        <v>3</v>
      </c>
      <c r="G17" s="177">
        <v>1</v>
      </c>
      <c r="H17" s="177">
        <v>3</v>
      </c>
      <c r="I17" s="461">
        <v>3</v>
      </c>
      <c r="J17" s="454">
        <v>0</v>
      </c>
      <c r="K17" s="177">
        <v>5</v>
      </c>
      <c r="L17" s="177">
        <v>0</v>
      </c>
      <c r="M17" s="177">
        <v>0</v>
      </c>
      <c r="N17" s="177">
        <v>3</v>
      </c>
      <c r="O17" s="177">
        <v>0</v>
      </c>
      <c r="P17" s="413">
        <v>1</v>
      </c>
      <c r="Q17" s="461">
        <v>0</v>
      </c>
      <c r="R17" s="454">
        <v>0</v>
      </c>
      <c r="S17" s="177">
        <v>1</v>
      </c>
      <c r="T17" s="177">
        <v>3</v>
      </c>
      <c r="U17" s="177">
        <v>1</v>
      </c>
      <c r="V17" s="177">
        <v>0</v>
      </c>
      <c r="W17" s="177">
        <v>1</v>
      </c>
      <c r="X17" s="413">
        <v>2</v>
      </c>
      <c r="Y17" s="457">
        <v>3</v>
      </c>
    </row>
    <row r="18" spans="1:25" s="456" customFormat="1" ht="15" customHeight="1" x14ac:dyDescent="0.2">
      <c r="A18" s="150" t="s">
        <v>14</v>
      </c>
      <c r="B18" s="156">
        <v>0</v>
      </c>
      <c r="C18" s="177">
        <v>4</v>
      </c>
      <c r="D18" s="177">
        <v>4</v>
      </c>
      <c r="E18" s="177">
        <v>4</v>
      </c>
      <c r="F18" s="177">
        <v>2</v>
      </c>
      <c r="G18" s="177">
        <v>0</v>
      </c>
      <c r="H18" s="177">
        <v>4</v>
      </c>
      <c r="I18" s="461">
        <v>4</v>
      </c>
      <c r="J18" s="454">
        <v>0</v>
      </c>
      <c r="K18" s="177">
        <v>2</v>
      </c>
      <c r="L18" s="177">
        <v>4</v>
      </c>
      <c r="M18" s="177">
        <v>1</v>
      </c>
      <c r="N18" s="177">
        <v>2</v>
      </c>
      <c r="O18" s="177">
        <v>0</v>
      </c>
      <c r="P18" s="413">
        <v>3</v>
      </c>
      <c r="Q18" s="461">
        <v>2</v>
      </c>
      <c r="R18" s="454">
        <v>0</v>
      </c>
      <c r="S18" s="177">
        <v>2</v>
      </c>
      <c r="T18" s="177">
        <v>0</v>
      </c>
      <c r="U18" s="177">
        <v>3</v>
      </c>
      <c r="V18" s="177">
        <v>0</v>
      </c>
      <c r="W18" s="177">
        <v>0</v>
      </c>
      <c r="X18" s="413">
        <v>1</v>
      </c>
      <c r="Y18" s="457">
        <v>2</v>
      </c>
    </row>
    <row r="19" spans="1:25" s="456" customFormat="1" ht="15" customHeight="1" x14ac:dyDescent="0.2">
      <c r="A19" s="150" t="s">
        <v>15</v>
      </c>
      <c r="B19" s="156">
        <v>0</v>
      </c>
      <c r="C19" s="177">
        <v>2</v>
      </c>
      <c r="D19" s="177">
        <v>3</v>
      </c>
      <c r="E19" s="177">
        <v>3</v>
      </c>
      <c r="F19" s="177">
        <v>5</v>
      </c>
      <c r="G19" s="177">
        <v>1</v>
      </c>
      <c r="H19" s="177">
        <v>2</v>
      </c>
      <c r="I19" s="461">
        <v>4</v>
      </c>
      <c r="J19" s="454">
        <v>0</v>
      </c>
      <c r="K19" s="177">
        <v>1</v>
      </c>
      <c r="L19" s="177">
        <v>2</v>
      </c>
      <c r="M19" s="177">
        <v>1</v>
      </c>
      <c r="N19" s="177">
        <v>1</v>
      </c>
      <c r="O19" s="177">
        <v>1</v>
      </c>
      <c r="P19" s="413">
        <v>0</v>
      </c>
      <c r="Q19" s="461">
        <v>2</v>
      </c>
      <c r="R19" s="454">
        <v>0</v>
      </c>
      <c r="S19" s="177">
        <v>1</v>
      </c>
      <c r="T19" s="177">
        <v>1</v>
      </c>
      <c r="U19" s="177">
        <v>2</v>
      </c>
      <c r="V19" s="177">
        <v>4</v>
      </c>
      <c r="W19" s="177">
        <v>0</v>
      </c>
      <c r="X19" s="413">
        <v>2</v>
      </c>
      <c r="Y19" s="457">
        <v>2</v>
      </c>
    </row>
    <row r="20" spans="1:25" s="456" customFormat="1" ht="15" customHeight="1" x14ac:dyDescent="0.2">
      <c r="A20" s="150" t="s">
        <v>16</v>
      </c>
      <c r="B20" s="156">
        <v>0</v>
      </c>
      <c r="C20" s="177">
        <v>8</v>
      </c>
      <c r="D20" s="177">
        <v>3</v>
      </c>
      <c r="E20" s="177">
        <v>5</v>
      </c>
      <c r="F20" s="177">
        <v>3</v>
      </c>
      <c r="G20" s="177">
        <v>3</v>
      </c>
      <c r="H20" s="177">
        <v>2</v>
      </c>
      <c r="I20" s="461">
        <v>5</v>
      </c>
      <c r="J20" s="454">
        <v>0</v>
      </c>
      <c r="K20" s="177">
        <v>5</v>
      </c>
      <c r="L20" s="177">
        <v>1</v>
      </c>
      <c r="M20" s="177">
        <v>2</v>
      </c>
      <c r="N20" s="177">
        <v>2</v>
      </c>
      <c r="O20" s="177">
        <v>1</v>
      </c>
      <c r="P20" s="413">
        <v>2</v>
      </c>
      <c r="Q20" s="461">
        <v>2</v>
      </c>
      <c r="R20" s="454">
        <v>0</v>
      </c>
      <c r="S20" s="177">
        <v>3</v>
      </c>
      <c r="T20" s="177">
        <v>2</v>
      </c>
      <c r="U20" s="177">
        <v>3</v>
      </c>
      <c r="V20" s="177">
        <v>1</v>
      </c>
      <c r="W20" s="177">
        <v>2</v>
      </c>
      <c r="X20" s="413">
        <v>0</v>
      </c>
      <c r="Y20" s="457">
        <v>3</v>
      </c>
    </row>
    <row r="21" spans="1:25" s="456" customFormat="1" ht="15" customHeight="1" x14ac:dyDescent="0.2">
      <c r="A21" s="150" t="s">
        <v>17</v>
      </c>
      <c r="B21" s="156">
        <v>0</v>
      </c>
      <c r="C21" s="177">
        <v>5</v>
      </c>
      <c r="D21" s="177">
        <v>4</v>
      </c>
      <c r="E21" s="177">
        <v>2</v>
      </c>
      <c r="F21" s="177">
        <v>4</v>
      </c>
      <c r="G21" s="177">
        <v>3</v>
      </c>
      <c r="H21" s="177">
        <v>3</v>
      </c>
      <c r="I21" s="461">
        <v>3</v>
      </c>
      <c r="J21" s="454">
        <v>0</v>
      </c>
      <c r="K21" s="177">
        <v>2</v>
      </c>
      <c r="L21" s="177">
        <v>3</v>
      </c>
      <c r="M21" s="177">
        <v>1</v>
      </c>
      <c r="N21" s="177">
        <v>2</v>
      </c>
      <c r="O21" s="177">
        <v>2</v>
      </c>
      <c r="P21" s="413">
        <v>1</v>
      </c>
      <c r="Q21" s="461">
        <v>3</v>
      </c>
      <c r="R21" s="454">
        <v>0</v>
      </c>
      <c r="S21" s="177">
        <v>3</v>
      </c>
      <c r="T21" s="177">
        <v>1</v>
      </c>
      <c r="U21" s="177">
        <v>1</v>
      </c>
      <c r="V21" s="177">
        <v>2</v>
      </c>
      <c r="W21" s="177">
        <v>1</v>
      </c>
      <c r="X21" s="413">
        <v>2</v>
      </c>
      <c r="Y21" s="457">
        <v>0</v>
      </c>
    </row>
    <row r="22" spans="1:25" s="456" customFormat="1" ht="15" customHeight="1" x14ac:dyDescent="0.2">
      <c r="A22" s="150" t="s">
        <v>18</v>
      </c>
      <c r="B22" s="156">
        <v>0</v>
      </c>
      <c r="C22" s="177">
        <v>4</v>
      </c>
      <c r="D22" s="177">
        <v>2</v>
      </c>
      <c r="E22" s="177">
        <v>3</v>
      </c>
      <c r="F22" s="177">
        <v>2</v>
      </c>
      <c r="G22" s="177">
        <v>3</v>
      </c>
      <c r="H22" s="177">
        <v>5</v>
      </c>
      <c r="I22" s="461">
        <v>4</v>
      </c>
      <c r="J22" s="454">
        <v>0</v>
      </c>
      <c r="K22" s="177">
        <v>3</v>
      </c>
      <c r="L22" s="177">
        <v>1</v>
      </c>
      <c r="M22" s="177">
        <v>3</v>
      </c>
      <c r="N22" s="177">
        <v>1</v>
      </c>
      <c r="O22" s="177">
        <v>1</v>
      </c>
      <c r="P22" s="413">
        <v>3</v>
      </c>
      <c r="Q22" s="461">
        <v>1</v>
      </c>
      <c r="R22" s="454">
        <v>0</v>
      </c>
      <c r="S22" s="177">
        <v>1</v>
      </c>
      <c r="T22" s="177">
        <v>1</v>
      </c>
      <c r="U22" s="177">
        <v>0</v>
      </c>
      <c r="V22" s="177">
        <v>1</v>
      </c>
      <c r="W22" s="177">
        <v>2</v>
      </c>
      <c r="X22" s="413">
        <v>2</v>
      </c>
      <c r="Y22" s="457">
        <v>3</v>
      </c>
    </row>
    <row r="23" spans="1:25" s="456" customFormat="1" ht="15" customHeight="1" x14ac:dyDescent="0.2">
      <c r="A23" s="150" t="s">
        <v>19</v>
      </c>
      <c r="B23" s="156">
        <v>0</v>
      </c>
      <c r="C23" s="177">
        <v>1</v>
      </c>
      <c r="D23" s="177">
        <v>3</v>
      </c>
      <c r="E23" s="177">
        <v>1</v>
      </c>
      <c r="F23" s="177">
        <v>4</v>
      </c>
      <c r="G23" s="177">
        <v>2</v>
      </c>
      <c r="H23" s="177">
        <v>4</v>
      </c>
      <c r="I23" s="461">
        <v>6</v>
      </c>
      <c r="J23" s="454">
        <v>0</v>
      </c>
      <c r="K23" s="177">
        <v>1</v>
      </c>
      <c r="L23" s="177">
        <v>2</v>
      </c>
      <c r="M23" s="177">
        <v>1</v>
      </c>
      <c r="N23" s="177">
        <v>3</v>
      </c>
      <c r="O23" s="177">
        <v>1</v>
      </c>
      <c r="P23" s="413">
        <v>2</v>
      </c>
      <c r="Q23" s="461">
        <v>5</v>
      </c>
      <c r="R23" s="454">
        <v>0</v>
      </c>
      <c r="S23" s="177">
        <v>0</v>
      </c>
      <c r="T23" s="177">
        <v>1</v>
      </c>
      <c r="U23" s="177">
        <v>0</v>
      </c>
      <c r="V23" s="177">
        <v>1</v>
      </c>
      <c r="W23" s="177">
        <v>1</v>
      </c>
      <c r="X23" s="413">
        <v>2</v>
      </c>
      <c r="Y23" s="457">
        <v>1</v>
      </c>
    </row>
    <row r="24" spans="1:25" s="456" customFormat="1" ht="15" customHeight="1" x14ac:dyDescent="0.2">
      <c r="A24" s="150" t="s">
        <v>20</v>
      </c>
      <c r="B24" s="156">
        <v>0</v>
      </c>
      <c r="C24" s="177">
        <v>1</v>
      </c>
      <c r="D24" s="177">
        <v>1</v>
      </c>
      <c r="E24" s="177">
        <v>5</v>
      </c>
      <c r="F24" s="177">
        <v>1</v>
      </c>
      <c r="G24" s="177">
        <v>3</v>
      </c>
      <c r="H24" s="177">
        <v>2</v>
      </c>
      <c r="I24" s="461">
        <v>2</v>
      </c>
      <c r="J24" s="454">
        <v>0</v>
      </c>
      <c r="K24" s="177">
        <v>1</v>
      </c>
      <c r="L24" s="177">
        <v>1</v>
      </c>
      <c r="M24" s="177">
        <v>3</v>
      </c>
      <c r="N24" s="177">
        <v>1</v>
      </c>
      <c r="O24" s="177">
        <v>2</v>
      </c>
      <c r="P24" s="413">
        <v>1</v>
      </c>
      <c r="Q24" s="461">
        <v>0</v>
      </c>
      <c r="R24" s="454">
        <v>0</v>
      </c>
      <c r="S24" s="177">
        <v>0</v>
      </c>
      <c r="T24" s="177">
        <v>0</v>
      </c>
      <c r="U24" s="177">
        <v>2</v>
      </c>
      <c r="V24" s="177">
        <v>0</v>
      </c>
      <c r="W24" s="177">
        <v>1</v>
      </c>
      <c r="X24" s="413">
        <v>1</v>
      </c>
      <c r="Y24" s="457">
        <v>2</v>
      </c>
    </row>
    <row r="25" spans="1:25" s="456" customFormat="1" ht="15" customHeight="1" x14ac:dyDescent="0.2">
      <c r="A25" s="150" t="s">
        <v>21</v>
      </c>
      <c r="B25" s="156">
        <v>0</v>
      </c>
      <c r="C25" s="177">
        <v>2</v>
      </c>
      <c r="D25" s="177">
        <v>1</v>
      </c>
      <c r="E25" s="177">
        <v>1</v>
      </c>
      <c r="F25" s="177">
        <v>5</v>
      </c>
      <c r="G25" s="177">
        <v>0</v>
      </c>
      <c r="H25" s="177">
        <v>4</v>
      </c>
      <c r="I25" s="461">
        <v>0</v>
      </c>
      <c r="J25" s="454">
        <v>0</v>
      </c>
      <c r="K25" s="177">
        <v>2</v>
      </c>
      <c r="L25" s="177">
        <v>1</v>
      </c>
      <c r="M25" s="177">
        <v>1</v>
      </c>
      <c r="N25" s="177">
        <v>3</v>
      </c>
      <c r="O25" s="177">
        <v>0</v>
      </c>
      <c r="P25" s="413">
        <v>3</v>
      </c>
      <c r="Q25" s="461">
        <v>0</v>
      </c>
      <c r="R25" s="454">
        <v>0</v>
      </c>
      <c r="S25" s="177">
        <v>0</v>
      </c>
      <c r="T25" s="177">
        <v>0</v>
      </c>
      <c r="U25" s="177">
        <v>0</v>
      </c>
      <c r="V25" s="177">
        <v>2</v>
      </c>
      <c r="W25" s="177">
        <v>0</v>
      </c>
      <c r="X25" s="413">
        <v>1</v>
      </c>
      <c r="Y25" s="457">
        <v>0</v>
      </c>
    </row>
    <row r="26" spans="1:25" s="456" customFormat="1" ht="15" customHeight="1" x14ac:dyDescent="0.2">
      <c r="A26" s="150" t="s">
        <v>22</v>
      </c>
      <c r="B26" s="156">
        <v>0</v>
      </c>
      <c r="C26" s="177">
        <v>0</v>
      </c>
      <c r="D26" s="177">
        <v>1</v>
      </c>
      <c r="E26" s="177">
        <v>0</v>
      </c>
      <c r="F26" s="177">
        <v>1</v>
      </c>
      <c r="G26" s="177">
        <v>1</v>
      </c>
      <c r="H26" s="177">
        <v>0</v>
      </c>
      <c r="I26" s="461">
        <v>2</v>
      </c>
      <c r="J26" s="454">
        <v>0</v>
      </c>
      <c r="K26" s="177">
        <v>0</v>
      </c>
      <c r="L26" s="177">
        <v>1</v>
      </c>
      <c r="M26" s="177">
        <v>0</v>
      </c>
      <c r="N26" s="177">
        <v>1</v>
      </c>
      <c r="O26" s="177">
        <v>1</v>
      </c>
      <c r="P26" s="413">
        <v>0</v>
      </c>
      <c r="Q26" s="461">
        <v>2</v>
      </c>
      <c r="R26" s="454">
        <v>0</v>
      </c>
      <c r="S26" s="177">
        <v>0</v>
      </c>
      <c r="T26" s="177">
        <v>0</v>
      </c>
      <c r="U26" s="177">
        <v>0</v>
      </c>
      <c r="V26" s="177">
        <v>0</v>
      </c>
      <c r="W26" s="177">
        <v>0</v>
      </c>
      <c r="X26" s="413">
        <v>0</v>
      </c>
      <c r="Y26" s="457">
        <v>0</v>
      </c>
    </row>
    <row r="27" spans="1:25" s="456" customFormat="1" ht="15" customHeight="1" x14ac:dyDescent="0.2">
      <c r="A27" s="150" t="s">
        <v>456</v>
      </c>
      <c r="B27" s="156">
        <v>0</v>
      </c>
      <c r="C27" s="177">
        <v>0</v>
      </c>
      <c r="D27" s="177">
        <v>0</v>
      </c>
      <c r="E27" s="177">
        <v>0</v>
      </c>
      <c r="F27" s="177">
        <v>1</v>
      </c>
      <c r="G27" s="177">
        <v>0</v>
      </c>
      <c r="H27" s="177">
        <v>3</v>
      </c>
      <c r="I27" s="461">
        <v>0</v>
      </c>
      <c r="J27" s="454">
        <v>0</v>
      </c>
      <c r="K27" s="177">
        <v>0</v>
      </c>
      <c r="L27" s="177">
        <v>0</v>
      </c>
      <c r="M27" s="177">
        <v>0</v>
      </c>
      <c r="N27" s="177">
        <v>1</v>
      </c>
      <c r="O27" s="177">
        <v>0</v>
      </c>
      <c r="P27" s="413">
        <v>2</v>
      </c>
      <c r="Q27" s="461">
        <v>0</v>
      </c>
      <c r="R27" s="454">
        <v>0</v>
      </c>
      <c r="S27" s="177">
        <v>0</v>
      </c>
      <c r="T27" s="177">
        <v>0</v>
      </c>
      <c r="U27" s="177">
        <v>0</v>
      </c>
      <c r="V27" s="177">
        <v>0</v>
      </c>
      <c r="W27" s="177">
        <v>0</v>
      </c>
      <c r="X27" s="413">
        <v>1</v>
      </c>
      <c r="Y27" s="457">
        <v>0</v>
      </c>
    </row>
    <row r="28" spans="1:25" s="7" customFormat="1" x14ac:dyDescent="0.25">
      <c r="A28" s="421" t="s">
        <v>28</v>
      </c>
      <c r="B28" s="156">
        <v>0</v>
      </c>
      <c r="C28" s="156">
        <v>0</v>
      </c>
      <c r="D28" s="156">
        <v>0</v>
      </c>
      <c r="E28" s="177">
        <v>2</v>
      </c>
      <c r="F28" s="156">
        <v>0</v>
      </c>
      <c r="G28" s="156">
        <v>1</v>
      </c>
      <c r="H28" s="156">
        <v>0</v>
      </c>
      <c r="I28" s="455">
        <v>0</v>
      </c>
      <c r="J28" s="454">
        <v>0</v>
      </c>
      <c r="K28" s="156">
        <v>0</v>
      </c>
      <c r="L28" s="156">
        <v>0</v>
      </c>
      <c r="M28" s="156">
        <v>1</v>
      </c>
      <c r="N28" s="156">
        <v>0</v>
      </c>
      <c r="O28" s="156">
        <v>1</v>
      </c>
      <c r="P28" s="156">
        <v>0</v>
      </c>
      <c r="Q28" s="455">
        <v>0</v>
      </c>
      <c r="R28" s="454">
        <v>0</v>
      </c>
      <c r="S28" s="156">
        <v>0</v>
      </c>
      <c r="T28" s="156">
        <v>0</v>
      </c>
      <c r="U28" s="156">
        <v>1</v>
      </c>
      <c r="V28" s="156">
        <v>0</v>
      </c>
      <c r="W28" s="156">
        <v>0</v>
      </c>
      <c r="X28" s="156">
        <v>0</v>
      </c>
      <c r="Y28" s="473">
        <v>0</v>
      </c>
    </row>
    <row r="29" spans="1:25" x14ac:dyDescent="0.25">
      <c r="A29" s="415"/>
      <c r="B29" s="415"/>
      <c r="C29" s="415"/>
      <c r="D29" s="415"/>
      <c r="E29" s="415"/>
      <c r="F29" s="415"/>
      <c r="G29" s="415"/>
      <c r="H29" s="415"/>
      <c r="I29" s="415"/>
      <c r="J29" s="415"/>
      <c r="K29" s="415"/>
      <c r="L29" s="415"/>
      <c r="M29" s="415"/>
      <c r="N29" s="415"/>
      <c r="O29" s="415"/>
      <c r="P29" s="415"/>
      <c r="Q29" s="413"/>
      <c r="R29" s="415"/>
      <c r="S29" s="415"/>
      <c r="T29" s="415"/>
      <c r="U29" s="415"/>
      <c r="V29" s="415"/>
      <c r="W29" s="415"/>
      <c r="X29" s="415"/>
      <c r="Y29" s="413"/>
    </row>
    <row r="30" spans="1:25" x14ac:dyDescent="0.25">
      <c r="A30" s="415"/>
      <c r="B30" s="415"/>
      <c r="C30" s="415"/>
      <c r="D30" s="415"/>
      <c r="E30" s="415"/>
      <c r="F30" s="415"/>
      <c r="G30" s="415"/>
      <c r="H30" s="415"/>
      <c r="I30" s="415"/>
      <c r="J30" s="415"/>
      <c r="K30" s="415"/>
      <c r="L30" s="415"/>
      <c r="M30" s="415"/>
      <c r="N30" s="415"/>
      <c r="O30" s="415"/>
      <c r="P30" s="415"/>
      <c r="Q30" s="413"/>
      <c r="R30" s="415"/>
      <c r="S30" s="415"/>
      <c r="T30" s="415"/>
      <c r="U30" s="415"/>
      <c r="V30" s="415"/>
      <c r="W30" s="415"/>
      <c r="X30" s="415"/>
      <c r="Y30" s="413"/>
    </row>
    <row r="31" spans="1:25" x14ac:dyDescent="0.25">
      <c r="A31" s="175" t="s">
        <v>57</v>
      </c>
      <c r="B31" s="175"/>
      <c r="C31" s="175"/>
      <c r="D31" s="175"/>
      <c r="E31" s="175"/>
      <c r="F31" s="175"/>
      <c r="G31" s="175"/>
      <c r="H31" s="175"/>
      <c r="I31" s="175"/>
      <c r="J31" s="175"/>
      <c r="K31" s="175"/>
      <c r="L31" s="175"/>
      <c r="M31" s="175"/>
      <c r="N31" s="175"/>
      <c r="O31" s="175"/>
      <c r="P31" s="175"/>
      <c r="Q31" s="413"/>
      <c r="R31" s="175"/>
      <c r="S31" s="175"/>
      <c r="T31" s="175"/>
      <c r="U31" s="175"/>
      <c r="V31" s="175"/>
      <c r="W31" s="175"/>
      <c r="X31" s="175"/>
      <c r="Y31" s="413"/>
    </row>
    <row r="32" spans="1:25" x14ac:dyDescent="0.25">
      <c r="A32" s="412" t="s">
        <v>455</v>
      </c>
      <c r="B32" s="411"/>
      <c r="C32" s="411"/>
      <c r="D32" s="411"/>
      <c r="E32" s="411"/>
      <c r="F32" s="411"/>
      <c r="G32" s="411"/>
      <c r="H32" s="411"/>
      <c r="I32" s="411"/>
      <c r="J32" s="411"/>
      <c r="K32" s="411"/>
      <c r="L32" s="411"/>
      <c r="M32" s="411"/>
      <c r="N32" s="411"/>
      <c r="O32" s="411"/>
      <c r="P32" s="411"/>
      <c r="Q32" s="411"/>
      <c r="R32" s="411"/>
      <c r="S32" s="411"/>
      <c r="T32" s="411"/>
      <c r="U32" s="411"/>
      <c r="V32" s="411"/>
      <c r="W32" s="411"/>
      <c r="X32" s="411"/>
      <c r="Y32" s="410"/>
    </row>
    <row r="33" spans="1:25" x14ac:dyDescent="0.25">
      <c r="A33" s="175" t="s">
        <v>466</v>
      </c>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row>
    <row r="36" spans="1:25" x14ac:dyDescent="0.25">
      <c r="A36" s="397"/>
    </row>
  </sheetData>
  <sheetProtection password="AE41" sheet="1" objects="1" scenarios="1"/>
  <mergeCells count="4">
    <mergeCell ref="B8:I8"/>
    <mergeCell ref="J8:Q8"/>
    <mergeCell ref="R8:Y8"/>
    <mergeCell ref="A32:Y32"/>
  </mergeCells>
  <pageMargins left="0.7" right="0.7" top="0.75" bottom="0.75" header="0.3" footer="0.3"/>
  <pageSetup paperSize="9" scale="3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6"/>
  <sheetViews>
    <sheetView workbookViewId="0"/>
  </sheetViews>
  <sheetFormatPr defaultRowHeight="15" x14ac:dyDescent="0.25"/>
  <cols>
    <col min="1" max="1" width="10.7109375" style="169" customWidth="1"/>
    <col min="2" max="14" width="9.140625" style="169" customWidth="1"/>
    <col min="15" max="16384" width="9.140625" style="169"/>
  </cols>
  <sheetData>
    <row r="1" spans="1:25" x14ac:dyDescent="0.25">
      <c r="A1" s="175" t="s">
        <v>472</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5" x14ac:dyDescent="0.25">
      <c r="A2" s="175" t="s">
        <v>54</v>
      </c>
      <c r="B2" s="175"/>
      <c r="C2" s="175"/>
      <c r="D2" s="175"/>
      <c r="E2" s="175"/>
      <c r="F2" s="175"/>
      <c r="G2" s="175"/>
      <c r="H2" s="175"/>
      <c r="I2" s="175"/>
      <c r="J2" s="175"/>
      <c r="K2" s="175"/>
      <c r="L2" s="175"/>
      <c r="M2" s="175"/>
      <c r="N2" s="175"/>
      <c r="O2" s="175"/>
      <c r="P2" s="175"/>
      <c r="Q2" s="175"/>
      <c r="R2" s="175"/>
      <c r="S2" s="175"/>
      <c r="T2" s="175"/>
      <c r="U2" s="175"/>
      <c r="V2" s="175"/>
      <c r="W2" s="175"/>
      <c r="X2" s="175"/>
      <c r="Y2" s="175"/>
    </row>
    <row r="3" spans="1:25" x14ac:dyDescent="0.25">
      <c r="A3" s="175" t="s">
        <v>471</v>
      </c>
      <c r="B3" s="175"/>
      <c r="C3" s="175"/>
      <c r="D3" s="175"/>
      <c r="E3" s="175"/>
      <c r="F3" s="175"/>
      <c r="G3" s="175"/>
      <c r="H3" s="175"/>
      <c r="I3" s="175"/>
      <c r="J3" s="175"/>
      <c r="K3" s="175"/>
      <c r="L3" s="175"/>
      <c r="M3" s="175"/>
      <c r="N3" s="175"/>
      <c r="O3" s="175"/>
      <c r="P3" s="175"/>
      <c r="Q3" s="175"/>
      <c r="R3" s="175"/>
      <c r="S3" s="175"/>
      <c r="T3" s="175"/>
      <c r="U3" s="175"/>
      <c r="V3" s="175"/>
      <c r="W3" s="175"/>
      <c r="X3" s="175"/>
      <c r="Y3" s="175"/>
    </row>
    <row r="4" spans="1:25" x14ac:dyDescent="0.25">
      <c r="A4" s="175"/>
      <c r="B4" s="175"/>
      <c r="C4" s="175"/>
      <c r="D4" s="175"/>
      <c r="E4" s="175"/>
      <c r="F4" s="175"/>
      <c r="G4" s="175"/>
      <c r="H4" s="175"/>
      <c r="I4" s="175"/>
      <c r="J4" s="175"/>
      <c r="K4" s="175"/>
      <c r="L4" s="175"/>
      <c r="M4" s="175"/>
      <c r="N4" s="175"/>
      <c r="O4" s="175"/>
      <c r="P4" s="175"/>
      <c r="Q4" s="175"/>
      <c r="R4" s="175"/>
      <c r="S4" s="175"/>
      <c r="T4" s="175"/>
      <c r="U4" s="175"/>
      <c r="V4" s="175"/>
      <c r="W4" s="175"/>
      <c r="X4" s="175"/>
      <c r="Y4" s="175"/>
    </row>
    <row r="5" spans="1:25" x14ac:dyDescent="0.25">
      <c r="A5" s="174" t="s">
        <v>470</v>
      </c>
      <c r="B5" s="175"/>
      <c r="C5" s="175"/>
      <c r="D5" s="175"/>
      <c r="E5" s="175"/>
      <c r="F5" s="175"/>
      <c r="G5" s="175"/>
      <c r="H5" s="175"/>
      <c r="I5" s="175"/>
      <c r="J5" s="153"/>
      <c r="K5" s="153"/>
      <c r="L5" s="153"/>
      <c r="M5" s="153"/>
      <c r="N5" s="153"/>
      <c r="O5" s="153"/>
      <c r="P5" s="153"/>
      <c r="Q5" s="153"/>
      <c r="R5" s="153"/>
      <c r="S5" s="153"/>
      <c r="T5" s="153"/>
      <c r="U5" s="175"/>
      <c r="V5" s="175"/>
      <c r="W5" s="175"/>
      <c r="X5" s="175"/>
      <c r="Y5" s="175"/>
    </row>
    <row r="6" spans="1:25" x14ac:dyDescent="0.25">
      <c r="A6" s="176"/>
      <c r="B6" s="175"/>
      <c r="C6" s="175"/>
      <c r="D6" s="175"/>
      <c r="E6" s="175"/>
      <c r="F6" s="175"/>
      <c r="G6" s="175"/>
      <c r="H6" s="175"/>
      <c r="I6" s="175"/>
      <c r="J6" s="176"/>
      <c r="K6" s="176"/>
      <c r="L6" s="176"/>
      <c r="M6" s="176"/>
      <c r="N6" s="176"/>
      <c r="O6" s="176"/>
      <c r="P6" s="176"/>
      <c r="Q6" s="176"/>
      <c r="R6" s="176"/>
      <c r="S6" s="176"/>
      <c r="T6" s="176"/>
      <c r="U6" s="175"/>
      <c r="V6" s="175"/>
      <c r="W6" s="175"/>
      <c r="X6" s="175"/>
      <c r="Y6" s="175"/>
    </row>
    <row r="7" spans="1:25" x14ac:dyDescent="0.25">
      <c r="A7" s="453"/>
      <c r="B7" s="175"/>
      <c r="C7" s="175"/>
      <c r="D7" s="175"/>
      <c r="E7" s="175"/>
      <c r="F7" s="175"/>
      <c r="G7" s="175"/>
      <c r="H7" s="175"/>
      <c r="I7" s="175"/>
      <c r="J7" s="156"/>
      <c r="K7" s="86"/>
      <c r="L7" s="86"/>
      <c r="M7" s="86"/>
      <c r="N7" s="86"/>
      <c r="O7" s="86"/>
      <c r="P7" s="86"/>
      <c r="Q7" s="86"/>
      <c r="R7" s="86"/>
      <c r="S7" s="86"/>
      <c r="T7" s="86"/>
      <c r="U7" s="86"/>
      <c r="V7" s="86"/>
      <c r="W7" s="86"/>
      <c r="X7" s="86"/>
      <c r="Y7" s="86"/>
    </row>
    <row r="8" spans="1:25" x14ac:dyDescent="0.25">
      <c r="A8" s="452"/>
      <c r="B8" s="451" t="s">
        <v>5</v>
      </c>
      <c r="C8" s="450"/>
      <c r="D8" s="450"/>
      <c r="E8" s="450"/>
      <c r="F8" s="450"/>
      <c r="G8" s="450"/>
      <c r="H8" s="450"/>
      <c r="I8" s="449"/>
      <c r="J8" s="448" t="s">
        <v>459</v>
      </c>
      <c r="K8" s="446"/>
      <c r="L8" s="446"/>
      <c r="M8" s="446"/>
      <c r="N8" s="446"/>
      <c r="O8" s="446"/>
      <c r="P8" s="446"/>
      <c r="Q8" s="447"/>
      <c r="R8" s="446" t="s">
        <v>458</v>
      </c>
      <c r="S8" s="446"/>
      <c r="T8" s="446"/>
      <c r="U8" s="446"/>
      <c r="V8" s="446"/>
      <c r="W8" s="446"/>
      <c r="X8" s="446"/>
      <c r="Y8" s="445"/>
    </row>
    <row r="9" spans="1:25" s="467" customFormat="1" x14ac:dyDescent="0.25">
      <c r="A9" s="472" t="s">
        <v>457</v>
      </c>
      <c r="B9" s="471">
        <v>1986</v>
      </c>
      <c r="C9" s="471">
        <v>1991</v>
      </c>
      <c r="D9" s="471">
        <v>1996</v>
      </c>
      <c r="E9" s="471">
        <v>2001</v>
      </c>
      <c r="F9" s="471">
        <v>2006</v>
      </c>
      <c r="G9" s="471">
        <v>2012</v>
      </c>
      <c r="H9" s="470">
        <v>2016</v>
      </c>
      <c r="I9" s="441">
        <v>2021</v>
      </c>
      <c r="J9" s="468">
        <v>1986</v>
      </c>
      <c r="K9" s="436">
        <v>1991</v>
      </c>
      <c r="L9" s="436">
        <v>1996</v>
      </c>
      <c r="M9" s="436">
        <v>2001</v>
      </c>
      <c r="N9" s="436">
        <v>2006</v>
      </c>
      <c r="O9" s="436">
        <v>2012</v>
      </c>
      <c r="P9" s="469">
        <v>2016</v>
      </c>
      <c r="Q9" s="439">
        <v>2021</v>
      </c>
      <c r="R9" s="468">
        <v>1986</v>
      </c>
      <c r="S9" s="436">
        <v>1991</v>
      </c>
      <c r="T9" s="436">
        <v>1996</v>
      </c>
      <c r="U9" s="436">
        <v>2001</v>
      </c>
      <c r="V9" s="436">
        <v>2006</v>
      </c>
      <c r="W9" s="436">
        <v>2012</v>
      </c>
      <c r="X9" s="436">
        <v>2016</v>
      </c>
      <c r="Y9" s="436">
        <v>2021</v>
      </c>
    </row>
    <row r="10" spans="1:25" s="462" customFormat="1" ht="15" customHeight="1" x14ac:dyDescent="0.2">
      <c r="A10" s="435" t="s">
        <v>5</v>
      </c>
      <c r="B10" s="156">
        <v>0</v>
      </c>
      <c r="C10" s="156">
        <v>0</v>
      </c>
      <c r="D10" s="464">
        <v>483</v>
      </c>
      <c r="E10" s="464">
        <v>534</v>
      </c>
      <c r="F10" s="464">
        <v>477</v>
      </c>
      <c r="G10" s="464">
        <v>369</v>
      </c>
      <c r="H10" s="464">
        <v>359</v>
      </c>
      <c r="I10" s="466">
        <v>324</v>
      </c>
      <c r="J10" s="454">
        <v>0</v>
      </c>
      <c r="K10" s="156">
        <v>0</v>
      </c>
      <c r="L10" s="464">
        <v>353</v>
      </c>
      <c r="M10" s="464">
        <v>381</v>
      </c>
      <c r="N10" s="464">
        <v>309</v>
      </c>
      <c r="O10" s="464">
        <v>250</v>
      </c>
      <c r="P10" s="464">
        <v>238</v>
      </c>
      <c r="Q10" s="466">
        <v>208</v>
      </c>
      <c r="R10" s="454">
        <v>0</v>
      </c>
      <c r="S10" s="156">
        <v>0</v>
      </c>
      <c r="T10" s="464">
        <v>130</v>
      </c>
      <c r="U10" s="464">
        <v>153</v>
      </c>
      <c r="V10" s="464">
        <v>168</v>
      </c>
      <c r="W10" s="464">
        <v>119</v>
      </c>
      <c r="X10" s="464">
        <v>121</v>
      </c>
      <c r="Y10" s="463">
        <v>116</v>
      </c>
    </row>
    <row r="11" spans="1:25" s="456" customFormat="1" ht="15" customHeight="1" x14ac:dyDescent="0.2">
      <c r="A11" s="150" t="s">
        <v>7</v>
      </c>
      <c r="B11" s="156">
        <v>0</v>
      </c>
      <c r="C11" s="156">
        <v>0</v>
      </c>
      <c r="D11" s="177">
        <v>1</v>
      </c>
      <c r="E11" s="177">
        <v>1</v>
      </c>
      <c r="F11" s="177">
        <v>0</v>
      </c>
      <c r="G11" s="177">
        <v>5</v>
      </c>
      <c r="H11" s="177">
        <v>6</v>
      </c>
      <c r="I11" s="461">
        <v>0</v>
      </c>
      <c r="J11" s="454">
        <v>0</v>
      </c>
      <c r="K11" s="156">
        <v>0</v>
      </c>
      <c r="L11" s="177">
        <v>1</v>
      </c>
      <c r="M11" s="177">
        <v>0</v>
      </c>
      <c r="N11" s="177">
        <v>0</v>
      </c>
      <c r="O11" s="177">
        <v>3</v>
      </c>
      <c r="P11" s="413">
        <v>3</v>
      </c>
      <c r="Q11" s="461">
        <v>0</v>
      </c>
      <c r="R11" s="454">
        <v>0</v>
      </c>
      <c r="S11" s="156">
        <v>0</v>
      </c>
      <c r="T11" s="177">
        <v>0</v>
      </c>
      <c r="U11" s="177">
        <v>1</v>
      </c>
      <c r="V11" s="177">
        <v>0</v>
      </c>
      <c r="W11" s="177">
        <v>2</v>
      </c>
      <c r="X11" s="413">
        <v>3</v>
      </c>
      <c r="Y11" s="457">
        <v>0</v>
      </c>
    </row>
    <row r="12" spans="1:25" s="456" customFormat="1" ht="15" customHeight="1" x14ac:dyDescent="0.2">
      <c r="A12" s="150" t="s">
        <v>8</v>
      </c>
      <c r="B12" s="156">
        <v>0</v>
      </c>
      <c r="C12" s="156">
        <v>0</v>
      </c>
      <c r="D12" s="177">
        <v>0</v>
      </c>
      <c r="E12" s="177">
        <v>0</v>
      </c>
      <c r="F12" s="177">
        <v>6</v>
      </c>
      <c r="G12" s="177">
        <v>4</v>
      </c>
      <c r="H12" s="177">
        <v>7</v>
      </c>
      <c r="I12" s="461">
        <v>6</v>
      </c>
      <c r="J12" s="454">
        <v>0</v>
      </c>
      <c r="K12" s="156">
        <v>0</v>
      </c>
      <c r="L12" s="177">
        <v>0</v>
      </c>
      <c r="M12" s="177">
        <v>0</v>
      </c>
      <c r="N12" s="177">
        <v>0</v>
      </c>
      <c r="O12" s="177">
        <v>2</v>
      </c>
      <c r="P12" s="413">
        <v>5</v>
      </c>
      <c r="Q12" s="461">
        <v>5</v>
      </c>
      <c r="R12" s="454">
        <v>0</v>
      </c>
      <c r="S12" s="156">
        <v>0</v>
      </c>
      <c r="T12" s="177">
        <v>0</v>
      </c>
      <c r="U12" s="177">
        <v>0</v>
      </c>
      <c r="V12" s="177">
        <v>6</v>
      </c>
      <c r="W12" s="177">
        <v>2</v>
      </c>
      <c r="X12" s="413">
        <v>2</v>
      </c>
      <c r="Y12" s="457">
        <v>1</v>
      </c>
    </row>
    <row r="13" spans="1:25" s="456" customFormat="1" ht="15" customHeight="1" x14ac:dyDescent="0.2">
      <c r="A13" s="150" t="s">
        <v>9</v>
      </c>
      <c r="B13" s="156">
        <v>0</v>
      </c>
      <c r="C13" s="156">
        <v>0</v>
      </c>
      <c r="D13" s="177">
        <v>1</v>
      </c>
      <c r="E13" s="177">
        <v>0</v>
      </c>
      <c r="F13" s="177">
        <v>7</v>
      </c>
      <c r="G13" s="177">
        <v>1</v>
      </c>
      <c r="H13" s="177">
        <v>3</v>
      </c>
      <c r="I13" s="461">
        <v>1</v>
      </c>
      <c r="J13" s="454">
        <v>0</v>
      </c>
      <c r="K13" s="156">
        <v>0</v>
      </c>
      <c r="L13" s="177">
        <v>1</v>
      </c>
      <c r="M13" s="177">
        <v>0</v>
      </c>
      <c r="N13" s="177">
        <v>3</v>
      </c>
      <c r="O13" s="177">
        <v>0</v>
      </c>
      <c r="P13" s="413">
        <v>1</v>
      </c>
      <c r="Q13" s="461">
        <v>0</v>
      </c>
      <c r="R13" s="454">
        <v>0</v>
      </c>
      <c r="S13" s="156">
        <v>0</v>
      </c>
      <c r="T13" s="177">
        <v>0</v>
      </c>
      <c r="U13" s="177">
        <v>0</v>
      </c>
      <c r="V13" s="177">
        <v>4</v>
      </c>
      <c r="W13" s="177">
        <v>1</v>
      </c>
      <c r="X13" s="413">
        <v>2</v>
      </c>
      <c r="Y13" s="457">
        <v>1</v>
      </c>
    </row>
    <row r="14" spans="1:25" s="456" customFormat="1" ht="15" customHeight="1" x14ac:dyDescent="0.2">
      <c r="A14" s="150" t="s">
        <v>10</v>
      </c>
      <c r="B14" s="156">
        <v>0</v>
      </c>
      <c r="C14" s="156">
        <v>0</v>
      </c>
      <c r="D14" s="177">
        <v>4</v>
      </c>
      <c r="E14" s="177">
        <v>6</v>
      </c>
      <c r="F14" s="177">
        <v>10</v>
      </c>
      <c r="G14" s="177">
        <v>9</v>
      </c>
      <c r="H14" s="177">
        <v>1</v>
      </c>
      <c r="I14" s="461">
        <v>2</v>
      </c>
      <c r="J14" s="454">
        <v>0</v>
      </c>
      <c r="K14" s="156">
        <v>0</v>
      </c>
      <c r="L14" s="177">
        <v>0</v>
      </c>
      <c r="M14" s="177">
        <v>1</v>
      </c>
      <c r="N14" s="177">
        <v>4</v>
      </c>
      <c r="O14" s="177">
        <v>4</v>
      </c>
      <c r="P14" s="413">
        <v>0</v>
      </c>
      <c r="Q14" s="461">
        <v>1</v>
      </c>
      <c r="R14" s="454">
        <v>0</v>
      </c>
      <c r="S14" s="156">
        <v>0</v>
      </c>
      <c r="T14" s="177">
        <v>4</v>
      </c>
      <c r="U14" s="177">
        <v>5</v>
      </c>
      <c r="V14" s="177">
        <v>6</v>
      </c>
      <c r="W14" s="177">
        <v>5</v>
      </c>
      <c r="X14" s="413">
        <v>1</v>
      </c>
      <c r="Y14" s="457">
        <v>1</v>
      </c>
    </row>
    <row r="15" spans="1:25" s="456" customFormat="1" ht="15" customHeight="1" x14ac:dyDescent="0.2">
      <c r="A15" s="150" t="s">
        <v>11</v>
      </c>
      <c r="B15" s="156">
        <v>0</v>
      </c>
      <c r="C15" s="156">
        <v>0</v>
      </c>
      <c r="D15" s="177">
        <v>46</v>
      </c>
      <c r="E15" s="177">
        <v>71</v>
      </c>
      <c r="F15" s="177">
        <v>65</v>
      </c>
      <c r="G15" s="177">
        <v>33</v>
      </c>
      <c r="H15" s="177">
        <v>22</v>
      </c>
      <c r="I15" s="461">
        <v>23</v>
      </c>
      <c r="J15" s="454">
        <v>0</v>
      </c>
      <c r="K15" s="156">
        <v>0</v>
      </c>
      <c r="L15" s="177">
        <v>21</v>
      </c>
      <c r="M15" s="177">
        <v>37</v>
      </c>
      <c r="N15" s="177">
        <v>27</v>
      </c>
      <c r="O15" s="177">
        <v>20</v>
      </c>
      <c r="P15" s="413">
        <v>13</v>
      </c>
      <c r="Q15" s="461">
        <v>15</v>
      </c>
      <c r="R15" s="454">
        <v>0</v>
      </c>
      <c r="S15" s="156">
        <v>0</v>
      </c>
      <c r="T15" s="177">
        <v>25</v>
      </c>
      <c r="U15" s="177">
        <v>34</v>
      </c>
      <c r="V15" s="177">
        <v>38</v>
      </c>
      <c r="W15" s="177">
        <v>13</v>
      </c>
      <c r="X15" s="413">
        <v>9</v>
      </c>
      <c r="Y15" s="457">
        <v>8</v>
      </c>
    </row>
    <row r="16" spans="1:25" s="456" customFormat="1" ht="15" customHeight="1" x14ac:dyDescent="0.2">
      <c r="A16" s="150" t="s">
        <v>12</v>
      </c>
      <c r="B16" s="156">
        <v>0</v>
      </c>
      <c r="C16" s="156">
        <v>0</v>
      </c>
      <c r="D16" s="177">
        <v>110</v>
      </c>
      <c r="E16" s="177">
        <v>89</v>
      </c>
      <c r="F16" s="177">
        <v>66</v>
      </c>
      <c r="G16" s="177">
        <v>46</v>
      </c>
      <c r="H16" s="177">
        <v>46</v>
      </c>
      <c r="I16" s="461">
        <v>32</v>
      </c>
      <c r="J16" s="454">
        <v>0</v>
      </c>
      <c r="K16" s="156">
        <v>0</v>
      </c>
      <c r="L16" s="177">
        <v>72</v>
      </c>
      <c r="M16" s="177">
        <v>55</v>
      </c>
      <c r="N16" s="177">
        <v>39</v>
      </c>
      <c r="O16" s="177">
        <v>25</v>
      </c>
      <c r="P16" s="413">
        <v>23</v>
      </c>
      <c r="Q16" s="461">
        <v>19</v>
      </c>
      <c r="R16" s="454">
        <v>0</v>
      </c>
      <c r="S16" s="156">
        <v>0</v>
      </c>
      <c r="T16" s="177">
        <v>38</v>
      </c>
      <c r="U16" s="177">
        <v>34</v>
      </c>
      <c r="V16" s="177">
        <v>27</v>
      </c>
      <c r="W16" s="177">
        <v>21</v>
      </c>
      <c r="X16" s="413">
        <v>23</v>
      </c>
      <c r="Y16" s="457">
        <v>13</v>
      </c>
    </row>
    <row r="17" spans="1:28" s="456" customFormat="1" ht="15" customHeight="1" x14ac:dyDescent="0.2">
      <c r="A17" s="150" t="s">
        <v>13</v>
      </c>
      <c r="B17" s="156">
        <v>0</v>
      </c>
      <c r="C17" s="156">
        <v>0</v>
      </c>
      <c r="D17" s="177">
        <v>80</v>
      </c>
      <c r="E17" s="177">
        <v>91</v>
      </c>
      <c r="F17" s="177">
        <v>62</v>
      </c>
      <c r="G17" s="177">
        <v>44</v>
      </c>
      <c r="H17" s="177">
        <v>43</v>
      </c>
      <c r="I17" s="461">
        <v>43</v>
      </c>
      <c r="J17" s="454">
        <v>0</v>
      </c>
      <c r="K17" s="156">
        <v>0</v>
      </c>
      <c r="L17" s="177">
        <v>60</v>
      </c>
      <c r="M17" s="177">
        <v>63</v>
      </c>
      <c r="N17" s="177">
        <v>40</v>
      </c>
      <c r="O17" s="177">
        <v>28</v>
      </c>
      <c r="P17" s="413">
        <v>30</v>
      </c>
      <c r="Q17" s="461">
        <v>23</v>
      </c>
      <c r="R17" s="454">
        <v>0</v>
      </c>
      <c r="S17" s="156">
        <v>0</v>
      </c>
      <c r="T17" s="177">
        <v>20</v>
      </c>
      <c r="U17" s="177">
        <v>28</v>
      </c>
      <c r="V17" s="177">
        <v>22</v>
      </c>
      <c r="W17" s="177">
        <v>16</v>
      </c>
      <c r="X17" s="413">
        <v>13</v>
      </c>
      <c r="Y17" s="457">
        <v>20</v>
      </c>
    </row>
    <row r="18" spans="1:28" s="456" customFormat="1" ht="15" customHeight="1" x14ac:dyDescent="0.2">
      <c r="A18" s="150" t="s">
        <v>14</v>
      </c>
      <c r="B18" s="156">
        <v>0</v>
      </c>
      <c r="C18" s="156">
        <v>0</v>
      </c>
      <c r="D18" s="177">
        <v>58</v>
      </c>
      <c r="E18" s="177">
        <v>68</v>
      </c>
      <c r="F18" s="177">
        <v>66</v>
      </c>
      <c r="G18" s="177">
        <v>45</v>
      </c>
      <c r="H18" s="177">
        <v>38</v>
      </c>
      <c r="I18" s="461">
        <v>41</v>
      </c>
      <c r="J18" s="454">
        <v>0</v>
      </c>
      <c r="K18" s="156">
        <v>0</v>
      </c>
      <c r="L18" s="177">
        <v>42</v>
      </c>
      <c r="M18" s="177">
        <v>52</v>
      </c>
      <c r="N18" s="177">
        <v>45</v>
      </c>
      <c r="O18" s="177">
        <v>31</v>
      </c>
      <c r="P18" s="413">
        <v>25</v>
      </c>
      <c r="Q18" s="461">
        <v>30</v>
      </c>
      <c r="R18" s="454">
        <v>0</v>
      </c>
      <c r="S18" s="156">
        <v>0</v>
      </c>
      <c r="T18" s="177">
        <v>16</v>
      </c>
      <c r="U18" s="177">
        <v>16</v>
      </c>
      <c r="V18" s="177">
        <v>21</v>
      </c>
      <c r="W18" s="177">
        <v>14</v>
      </c>
      <c r="X18" s="413">
        <v>13</v>
      </c>
      <c r="Y18" s="457">
        <v>11</v>
      </c>
    </row>
    <row r="19" spans="1:28" s="456" customFormat="1" ht="15" customHeight="1" x14ac:dyDescent="0.2">
      <c r="A19" s="150" t="s">
        <v>15</v>
      </c>
      <c r="B19" s="156">
        <v>0</v>
      </c>
      <c r="C19" s="156">
        <v>0</v>
      </c>
      <c r="D19" s="177">
        <v>39</v>
      </c>
      <c r="E19" s="177">
        <v>50</v>
      </c>
      <c r="F19" s="177">
        <v>51</v>
      </c>
      <c r="G19" s="177">
        <v>42</v>
      </c>
      <c r="H19" s="177">
        <v>44</v>
      </c>
      <c r="I19" s="461">
        <v>50</v>
      </c>
      <c r="J19" s="454">
        <v>0</v>
      </c>
      <c r="K19" s="156">
        <v>0</v>
      </c>
      <c r="L19" s="177">
        <v>29</v>
      </c>
      <c r="M19" s="177">
        <v>38</v>
      </c>
      <c r="N19" s="177">
        <v>37</v>
      </c>
      <c r="O19" s="177">
        <v>31</v>
      </c>
      <c r="P19" s="413">
        <v>29</v>
      </c>
      <c r="Q19" s="461">
        <v>32</v>
      </c>
      <c r="R19" s="454">
        <v>0</v>
      </c>
      <c r="S19" s="156">
        <v>0</v>
      </c>
      <c r="T19" s="177">
        <v>10</v>
      </c>
      <c r="U19" s="177">
        <v>12</v>
      </c>
      <c r="V19" s="177">
        <v>14</v>
      </c>
      <c r="W19" s="177">
        <v>11</v>
      </c>
      <c r="X19" s="413">
        <v>15</v>
      </c>
      <c r="Y19" s="457">
        <v>18</v>
      </c>
    </row>
    <row r="20" spans="1:28" s="456" customFormat="1" ht="15" customHeight="1" x14ac:dyDescent="0.2">
      <c r="A20" s="150" t="s">
        <v>16</v>
      </c>
      <c r="B20" s="156">
        <v>0</v>
      </c>
      <c r="C20" s="156">
        <v>0</v>
      </c>
      <c r="D20" s="177">
        <v>61</v>
      </c>
      <c r="E20" s="177">
        <v>46</v>
      </c>
      <c r="F20" s="177">
        <v>46</v>
      </c>
      <c r="G20" s="177">
        <v>33</v>
      </c>
      <c r="H20" s="177">
        <v>52</v>
      </c>
      <c r="I20" s="461">
        <v>36</v>
      </c>
      <c r="J20" s="454">
        <v>0</v>
      </c>
      <c r="K20" s="156">
        <v>0</v>
      </c>
      <c r="L20" s="177">
        <v>53</v>
      </c>
      <c r="M20" s="177">
        <v>38</v>
      </c>
      <c r="N20" s="177">
        <v>32</v>
      </c>
      <c r="O20" s="177">
        <v>25</v>
      </c>
      <c r="P20" s="413">
        <v>34</v>
      </c>
      <c r="Q20" s="461">
        <v>19</v>
      </c>
      <c r="R20" s="454">
        <v>0</v>
      </c>
      <c r="S20" s="156">
        <v>0</v>
      </c>
      <c r="T20" s="177">
        <v>8</v>
      </c>
      <c r="U20" s="177">
        <v>8</v>
      </c>
      <c r="V20" s="177">
        <v>14</v>
      </c>
      <c r="W20" s="177">
        <v>8</v>
      </c>
      <c r="X20" s="413">
        <v>18</v>
      </c>
      <c r="Y20" s="457">
        <v>17</v>
      </c>
    </row>
    <row r="21" spans="1:28" s="456" customFormat="1" ht="15" customHeight="1" x14ac:dyDescent="0.2">
      <c r="A21" s="150" t="s">
        <v>17</v>
      </c>
      <c r="B21" s="156">
        <v>0</v>
      </c>
      <c r="C21" s="156">
        <v>0</v>
      </c>
      <c r="D21" s="177">
        <v>39</v>
      </c>
      <c r="E21" s="177">
        <v>61</v>
      </c>
      <c r="F21" s="177">
        <v>34</v>
      </c>
      <c r="G21" s="177">
        <v>45</v>
      </c>
      <c r="H21" s="177">
        <v>32</v>
      </c>
      <c r="I21" s="461">
        <v>33</v>
      </c>
      <c r="J21" s="454">
        <v>0</v>
      </c>
      <c r="K21" s="156">
        <v>0</v>
      </c>
      <c r="L21" s="177">
        <v>38</v>
      </c>
      <c r="M21" s="177">
        <v>52</v>
      </c>
      <c r="N21" s="177">
        <v>26</v>
      </c>
      <c r="O21" s="177">
        <v>35</v>
      </c>
      <c r="P21" s="413">
        <v>25</v>
      </c>
      <c r="Q21" s="461">
        <v>23</v>
      </c>
      <c r="R21" s="454">
        <v>0</v>
      </c>
      <c r="S21" s="156">
        <v>0</v>
      </c>
      <c r="T21" s="177">
        <v>1</v>
      </c>
      <c r="U21" s="177">
        <v>9</v>
      </c>
      <c r="V21" s="177">
        <v>8</v>
      </c>
      <c r="W21" s="177">
        <v>10</v>
      </c>
      <c r="X21" s="413">
        <v>7</v>
      </c>
      <c r="Y21" s="457">
        <v>10</v>
      </c>
    </row>
    <row r="22" spans="1:28" s="456" customFormat="1" ht="15" customHeight="1" x14ac:dyDescent="0.2">
      <c r="A22" s="150" t="s">
        <v>18</v>
      </c>
      <c r="B22" s="156">
        <v>0</v>
      </c>
      <c r="C22" s="156">
        <v>0</v>
      </c>
      <c r="D22" s="177">
        <v>28</v>
      </c>
      <c r="E22" s="177">
        <v>42</v>
      </c>
      <c r="F22" s="177">
        <v>43</v>
      </c>
      <c r="G22" s="177">
        <v>32</v>
      </c>
      <c r="H22" s="177">
        <v>35</v>
      </c>
      <c r="I22" s="461">
        <v>30</v>
      </c>
      <c r="J22" s="454">
        <v>0</v>
      </c>
      <c r="K22" s="156">
        <v>0</v>
      </c>
      <c r="L22" s="177">
        <v>21</v>
      </c>
      <c r="M22" s="177">
        <v>37</v>
      </c>
      <c r="N22" s="177">
        <v>37</v>
      </c>
      <c r="O22" s="177">
        <v>21</v>
      </c>
      <c r="P22" s="413">
        <v>25</v>
      </c>
      <c r="Q22" s="461">
        <v>19</v>
      </c>
      <c r="R22" s="454">
        <v>0</v>
      </c>
      <c r="S22" s="156">
        <v>0</v>
      </c>
      <c r="T22" s="177">
        <v>7</v>
      </c>
      <c r="U22" s="177">
        <v>5</v>
      </c>
      <c r="V22" s="177">
        <v>6</v>
      </c>
      <c r="W22" s="177">
        <v>11</v>
      </c>
      <c r="X22" s="413">
        <v>10</v>
      </c>
      <c r="Y22" s="457">
        <v>11</v>
      </c>
    </row>
    <row r="23" spans="1:28" s="456" customFormat="1" ht="15" customHeight="1" x14ac:dyDescent="0.2">
      <c r="A23" s="150" t="s">
        <v>19</v>
      </c>
      <c r="B23" s="156">
        <v>0</v>
      </c>
      <c r="C23" s="156">
        <v>0</v>
      </c>
      <c r="D23" s="177">
        <v>14</v>
      </c>
      <c r="E23" s="177">
        <v>8</v>
      </c>
      <c r="F23" s="177">
        <v>20</v>
      </c>
      <c r="G23" s="177">
        <v>12</v>
      </c>
      <c r="H23" s="177">
        <v>18</v>
      </c>
      <c r="I23" s="461">
        <v>19</v>
      </c>
      <c r="J23" s="454">
        <v>0</v>
      </c>
      <c r="K23" s="156">
        <v>0</v>
      </c>
      <c r="L23" s="177">
        <v>13</v>
      </c>
      <c r="M23" s="177">
        <v>7</v>
      </c>
      <c r="N23" s="177">
        <v>18</v>
      </c>
      <c r="O23" s="177">
        <v>12</v>
      </c>
      <c r="P23" s="413">
        <v>14</v>
      </c>
      <c r="Q23" s="461">
        <v>16</v>
      </c>
      <c r="R23" s="454">
        <v>0</v>
      </c>
      <c r="S23" s="156">
        <v>0</v>
      </c>
      <c r="T23" s="177">
        <v>1</v>
      </c>
      <c r="U23" s="177">
        <v>1</v>
      </c>
      <c r="V23" s="177">
        <v>2</v>
      </c>
      <c r="W23" s="177">
        <v>0</v>
      </c>
      <c r="X23" s="413">
        <v>4</v>
      </c>
      <c r="Y23" s="457">
        <v>3</v>
      </c>
    </row>
    <row r="24" spans="1:28" s="456" customFormat="1" ht="15" customHeight="1" x14ac:dyDescent="0.2">
      <c r="A24" s="150" t="s">
        <v>20</v>
      </c>
      <c r="B24" s="156">
        <v>0</v>
      </c>
      <c r="C24" s="156">
        <v>0</v>
      </c>
      <c r="D24" s="177">
        <v>0</v>
      </c>
      <c r="E24" s="177">
        <v>1</v>
      </c>
      <c r="F24" s="177">
        <v>1</v>
      </c>
      <c r="G24" s="177">
        <v>3</v>
      </c>
      <c r="H24" s="177">
        <v>5</v>
      </c>
      <c r="I24" s="461">
        <v>6</v>
      </c>
      <c r="J24" s="454">
        <v>0</v>
      </c>
      <c r="K24" s="156">
        <v>0</v>
      </c>
      <c r="L24" s="177">
        <v>0</v>
      </c>
      <c r="M24" s="177">
        <v>1</v>
      </c>
      <c r="N24" s="177">
        <v>1</v>
      </c>
      <c r="O24" s="177">
        <v>2</v>
      </c>
      <c r="P24" s="413">
        <v>4</v>
      </c>
      <c r="Q24" s="461">
        <v>4</v>
      </c>
      <c r="R24" s="454">
        <v>0</v>
      </c>
      <c r="S24" s="156">
        <v>0</v>
      </c>
      <c r="T24" s="177">
        <v>0</v>
      </c>
      <c r="U24" s="177">
        <v>0</v>
      </c>
      <c r="V24" s="177">
        <v>0</v>
      </c>
      <c r="W24" s="177">
        <v>1</v>
      </c>
      <c r="X24" s="413">
        <v>1</v>
      </c>
      <c r="Y24" s="457">
        <v>2</v>
      </c>
    </row>
    <row r="25" spans="1:28" s="456" customFormat="1" ht="15" customHeight="1" x14ac:dyDescent="0.2">
      <c r="A25" s="150" t="s">
        <v>21</v>
      </c>
      <c r="B25" s="156">
        <v>0</v>
      </c>
      <c r="C25" s="156">
        <v>0</v>
      </c>
      <c r="D25" s="177">
        <v>0</v>
      </c>
      <c r="E25" s="177">
        <v>0</v>
      </c>
      <c r="F25" s="177">
        <v>0</v>
      </c>
      <c r="G25" s="177">
        <v>0</v>
      </c>
      <c r="H25" s="177">
        <v>0</v>
      </c>
      <c r="I25" s="461">
        <v>1</v>
      </c>
      <c r="J25" s="454">
        <v>0</v>
      </c>
      <c r="K25" s="156">
        <v>0</v>
      </c>
      <c r="L25" s="177">
        <v>0</v>
      </c>
      <c r="M25" s="177">
        <v>0</v>
      </c>
      <c r="N25" s="177">
        <v>0</v>
      </c>
      <c r="O25" s="177">
        <v>0</v>
      </c>
      <c r="P25" s="413">
        <v>0</v>
      </c>
      <c r="Q25" s="461">
        <v>1</v>
      </c>
      <c r="R25" s="454">
        <v>0</v>
      </c>
      <c r="S25" s="156">
        <v>0</v>
      </c>
      <c r="T25" s="177">
        <v>0</v>
      </c>
      <c r="U25" s="177">
        <v>0</v>
      </c>
      <c r="V25" s="177">
        <v>0</v>
      </c>
      <c r="W25" s="177">
        <v>0</v>
      </c>
      <c r="X25" s="413">
        <v>0</v>
      </c>
      <c r="Y25" s="457">
        <v>0</v>
      </c>
    </row>
    <row r="26" spans="1:28" s="456" customFormat="1" ht="15" customHeight="1" x14ac:dyDescent="0.2">
      <c r="A26" s="150" t="s">
        <v>22</v>
      </c>
      <c r="B26" s="156">
        <v>0</v>
      </c>
      <c r="C26" s="156">
        <v>0</v>
      </c>
      <c r="D26" s="177">
        <v>0</v>
      </c>
      <c r="E26" s="177">
        <v>0</v>
      </c>
      <c r="F26" s="177">
        <v>0</v>
      </c>
      <c r="G26" s="177">
        <v>0</v>
      </c>
      <c r="H26" s="177">
        <v>0</v>
      </c>
      <c r="I26" s="461">
        <v>1</v>
      </c>
      <c r="J26" s="454">
        <v>0</v>
      </c>
      <c r="K26" s="156">
        <v>0</v>
      </c>
      <c r="L26" s="177">
        <v>0</v>
      </c>
      <c r="M26" s="177">
        <v>0</v>
      </c>
      <c r="N26" s="177">
        <v>0</v>
      </c>
      <c r="O26" s="177">
        <v>0</v>
      </c>
      <c r="P26" s="413">
        <v>0</v>
      </c>
      <c r="Q26" s="461">
        <v>1</v>
      </c>
      <c r="R26" s="454">
        <v>0</v>
      </c>
      <c r="S26" s="156">
        <v>0</v>
      </c>
      <c r="T26" s="177">
        <v>0</v>
      </c>
      <c r="U26" s="177">
        <v>0</v>
      </c>
      <c r="V26" s="177">
        <v>0</v>
      </c>
      <c r="W26" s="177">
        <v>0</v>
      </c>
      <c r="X26" s="413">
        <v>0</v>
      </c>
      <c r="Y26" s="457">
        <v>0</v>
      </c>
      <c r="AB26" s="139"/>
    </row>
    <row r="27" spans="1:28" s="456" customFormat="1" ht="15" customHeight="1" x14ac:dyDescent="0.2">
      <c r="A27" s="150" t="s">
        <v>456</v>
      </c>
      <c r="B27" s="156">
        <v>0</v>
      </c>
      <c r="C27" s="156">
        <v>0</v>
      </c>
      <c r="D27" s="177">
        <v>0</v>
      </c>
      <c r="E27" s="177">
        <v>0</v>
      </c>
      <c r="F27" s="177">
        <v>0</v>
      </c>
      <c r="G27" s="177">
        <v>0</v>
      </c>
      <c r="H27" s="177">
        <v>0</v>
      </c>
      <c r="I27" s="461">
        <v>0</v>
      </c>
      <c r="J27" s="454">
        <v>0</v>
      </c>
      <c r="K27" s="156">
        <v>0</v>
      </c>
      <c r="L27" s="177">
        <v>0</v>
      </c>
      <c r="M27" s="177">
        <v>0</v>
      </c>
      <c r="N27" s="177">
        <v>0</v>
      </c>
      <c r="O27" s="177">
        <v>0</v>
      </c>
      <c r="P27" s="413">
        <v>0</v>
      </c>
      <c r="Q27" s="461">
        <v>0</v>
      </c>
      <c r="R27" s="454">
        <v>0</v>
      </c>
      <c r="S27" s="156">
        <v>0</v>
      </c>
      <c r="T27" s="177">
        <v>0</v>
      </c>
      <c r="U27" s="177">
        <v>0</v>
      </c>
      <c r="V27" s="177">
        <v>0</v>
      </c>
      <c r="W27" s="177">
        <v>0</v>
      </c>
      <c r="X27" s="413">
        <v>0</v>
      </c>
      <c r="Y27" s="457">
        <v>0</v>
      </c>
      <c r="AB27" s="139"/>
    </row>
    <row r="28" spans="1:28" s="7" customFormat="1" x14ac:dyDescent="0.25">
      <c r="A28" s="421" t="s">
        <v>28</v>
      </c>
      <c r="B28" s="156">
        <v>0</v>
      </c>
      <c r="C28" s="156">
        <v>0</v>
      </c>
      <c r="D28" s="156">
        <v>2</v>
      </c>
      <c r="E28" s="156">
        <v>0</v>
      </c>
      <c r="F28" s="156">
        <v>0</v>
      </c>
      <c r="G28" s="156">
        <v>15</v>
      </c>
      <c r="H28" s="177">
        <v>7</v>
      </c>
      <c r="I28" s="461">
        <v>0</v>
      </c>
      <c r="J28" s="454">
        <v>0</v>
      </c>
      <c r="K28" s="156">
        <v>0</v>
      </c>
      <c r="L28" s="156">
        <v>2</v>
      </c>
      <c r="M28" s="156">
        <v>0</v>
      </c>
      <c r="N28" s="156">
        <v>0</v>
      </c>
      <c r="O28" s="156">
        <v>11</v>
      </c>
      <c r="P28" s="156">
        <v>7</v>
      </c>
      <c r="Q28" s="461">
        <v>0</v>
      </c>
      <c r="R28" s="454">
        <v>0</v>
      </c>
      <c r="S28" s="156">
        <v>0</v>
      </c>
      <c r="T28" s="156">
        <v>0</v>
      </c>
      <c r="U28" s="156">
        <v>0</v>
      </c>
      <c r="V28" s="156">
        <v>0</v>
      </c>
      <c r="W28" s="156">
        <v>4</v>
      </c>
      <c r="X28" s="156">
        <v>0</v>
      </c>
      <c r="Y28" s="473">
        <v>0</v>
      </c>
      <c r="AB28" s="139"/>
    </row>
    <row r="29" spans="1:28" x14ac:dyDescent="0.25">
      <c r="A29" s="415"/>
      <c r="B29" s="415"/>
      <c r="C29" s="415"/>
      <c r="D29" s="415"/>
      <c r="E29" s="415"/>
      <c r="F29" s="415"/>
      <c r="G29" s="415"/>
      <c r="H29" s="415"/>
      <c r="I29" s="415"/>
      <c r="J29" s="415"/>
      <c r="K29" s="415"/>
      <c r="L29" s="415"/>
      <c r="M29" s="415"/>
      <c r="N29" s="415"/>
      <c r="O29" s="415"/>
      <c r="P29" s="415"/>
      <c r="Q29" s="175"/>
      <c r="R29" s="415"/>
      <c r="S29" s="415"/>
      <c r="T29" s="415"/>
      <c r="U29" s="415"/>
      <c r="V29" s="415"/>
      <c r="W29" s="415"/>
      <c r="X29" s="415"/>
      <c r="Y29" s="175"/>
      <c r="AB29" s="139"/>
    </row>
    <row r="30" spans="1:28" x14ac:dyDescent="0.25">
      <c r="A30" s="415"/>
      <c r="B30" s="415"/>
      <c r="C30" s="415"/>
      <c r="D30" s="415"/>
      <c r="E30" s="415"/>
      <c r="F30" s="415"/>
      <c r="G30" s="415"/>
      <c r="H30" s="415"/>
      <c r="I30" s="415"/>
      <c r="J30" s="415"/>
      <c r="K30" s="415"/>
      <c r="L30" s="415"/>
      <c r="M30" s="415"/>
      <c r="N30" s="415"/>
      <c r="O30" s="415"/>
      <c r="P30" s="415"/>
      <c r="Q30" s="413"/>
      <c r="R30" s="415"/>
      <c r="S30" s="415"/>
      <c r="T30" s="415"/>
      <c r="U30" s="415"/>
      <c r="V30" s="415"/>
      <c r="W30" s="415"/>
      <c r="X30" s="415"/>
      <c r="Y30" s="413"/>
      <c r="AB30" s="474"/>
    </row>
    <row r="31" spans="1:28" x14ac:dyDescent="0.25">
      <c r="A31" s="175" t="s">
        <v>57</v>
      </c>
      <c r="B31" s="175"/>
      <c r="C31" s="175"/>
      <c r="D31" s="175"/>
      <c r="E31" s="175"/>
      <c r="F31" s="175"/>
      <c r="G31" s="175"/>
      <c r="H31" s="175"/>
      <c r="I31" s="175"/>
      <c r="J31" s="175"/>
      <c r="K31" s="175"/>
      <c r="L31" s="175"/>
      <c r="M31" s="175"/>
      <c r="N31" s="175"/>
      <c r="O31" s="175"/>
      <c r="P31" s="175"/>
      <c r="Q31" s="413"/>
      <c r="R31" s="175"/>
      <c r="S31" s="175"/>
      <c r="T31" s="175"/>
      <c r="U31" s="175"/>
      <c r="V31" s="175"/>
      <c r="W31" s="175"/>
      <c r="X31" s="175"/>
      <c r="Y31" s="413"/>
    </row>
    <row r="32" spans="1:28" x14ac:dyDescent="0.25">
      <c r="A32" s="412" t="s">
        <v>455</v>
      </c>
      <c r="B32" s="411"/>
      <c r="C32" s="411"/>
      <c r="D32" s="411"/>
      <c r="E32" s="411"/>
      <c r="F32" s="411"/>
      <c r="G32" s="411"/>
      <c r="H32" s="411"/>
      <c r="I32" s="411"/>
      <c r="J32" s="411"/>
      <c r="K32" s="411"/>
      <c r="L32" s="411"/>
      <c r="M32" s="411"/>
      <c r="N32" s="411"/>
      <c r="O32" s="411"/>
      <c r="P32" s="411"/>
      <c r="Q32" s="411"/>
      <c r="R32" s="411"/>
      <c r="S32" s="411"/>
      <c r="T32" s="411"/>
      <c r="U32" s="411"/>
      <c r="V32" s="411"/>
      <c r="W32" s="411"/>
      <c r="X32" s="411"/>
      <c r="Y32" s="410"/>
    </row>
    <row r="33" spans="1:25" x14ac:dyDescent="0.25">
      <c r="A33" s="175" t="s">
        <v>466</v>
      </c>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row>
    <row r="36" spans="1:25" x14ac:dyDescent="0.25">
      <c r="A36" s="397"/>
    </row>
  </sheetData>
  <sheetProtection password="AE41" sheet="1" objects="1" scenarios="1"/>
  <mergeCells count="4">
    <mergeCell ref="B8:I8"/>
    <mergeCell ref="J8:Q8"/>
    <mergeCell ref="R8:Y8"/>
    <mergeCell ref="A32:Y32"/>
  </mergeCells>
  <pageMargins left="0.7" right="0.7" top="0.75" bottom="0.75" header="0.3" footer="0.3"/>
  <pageSetup paperSize="9" scale="3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0"/>
  <sheetViews>
    <sheetView workbookViewId="0"/>
  </sheetViews>
  <sheetFormatPr defaultRowHeight="15" x14ac:dyDescent="0.25"/>
  <cols>
    <col min="1" max="13" width="10.7109375" style="169" customWidth="1"/>
    <col min="14" max="16384" width="9.140625" style="169"/>
  </cols>
  <sheetData>
    <row r="1" spans="1:24" x14ac:dyDescent="0.25">
      <c r="A1" s="175" t="s">
        <v>475</v>
      </c>
      <c r="B1" s="175"/>
      <c r="C1" s="175"/>
      <c r="D1" s="175"/>
      <c r="E1" s="175"/>
      <c r="F1" s="175"/>
      <c r="G1" s="175"/>
      <c r="H1" s="175"/>
      <c r="I1" s="175"/>
      <c r="J1" s="175"/>
      <c r="K1" s="175"/>
      <c r="L1" s="175"/>
      <c r="M1" s="175"/>
    </row>
    <row r="2" spans="1:24" x14ac:dyDescent="0.25">
      <c r="A2" s="175" t="s">
        <v>54</v>
      </c>
      <c r="B2" s="175"/>
      <c r="C2" s="175"/>
      <c r="D2" s="175"/>
      <c r="E2" s="175"/>
      <c r="F2" s="175"/>
      <c r="G2" s="175"/>
      <c r="H2" s="175"/>
      <c r="I2" s="175"/>
      <c r="J2" s="175"/>
      <c r="K2" s="175"/>
      <c r="L2" s="175"/>
      <c r="M2" s="175"/>
    </row>
    <row r="3" spans="1:24" x14ac:dyDescent="0.25">
      <c r="A3" s="175" t="s">
        <v>45</v>
      </c>
      <c r="B3" s="175"/>
      <c r="C3" s="175"/>
      <c r="D3" s="175"/>
      <c r="E3" s="175"/>
      <c r="F3" s="175"/>
      <c r="G3" s="175"/>
      <c r="H3" s="175"/>
      <c r="I3" s="175"/>
      <c r="J3" s="175"/>
      <c r="K3" s="175"/>
      <c r="L3" s="175"/>
      <c r="M3" s="175"/>
    </row>
    <row r="4" spans="1:24" x14ac:dyDescent="0.25">
      <c r="A4" s="175"/>
      <c r="B4" s="175"/>
      <c r="C4" s="175"/>
      <c r="D4" s="175"/>
      <c r="E4" s="175"/>
      <c r="F4" s="175"/>
      <c r="G4" s="175"/>
      <c r="H4" s="175"/>
      <c r="I4" s="175"/>
      <c r="J4" s="175"/>
      <c r="K4" s="175"/>
      <c r="L4" s="175"/>
      <c r="M4" s="175"/>
    </row>
    <row r="5" spans="1:24" x14ac:dyDescent="0.25">
      <c r="A5" s="175"/>
      <c r="B5" s="175"/>
      <c r="C5" s="175"/>
      <c r="D5" s="175"/>
      <c r="E5" s="175"/>
      <c r="F5" s="175"/>
      <c r="G5" s="175"/>
      <c r="H5" s="175"/>
      <c r="I5" s="175"/>
      <c r="J5" s="175"/>
      <c r="K5" s="175"/>
      <c r="L5" s="175"/>
      <c r="M5" s="175"/>
    </row>
    <row r="6" spans="1:24" x14ac:dyDescent="0.25">
      <c r="A6" s="174" t="s">
        <v>474</v>
      </c>
      <c r="B6" s="153"/>
      <c r="C6" s="153"/>
      <c r="D6" s="153"/>
      <c r="E6" s="153"/>
      <c r="F6" s="153"/>
      <c r="G6" s="153"/>
      <c r="H6" s="153"/>
      <c r="I6" s="153"/>
      <c r="J6" s="153"/>
      <c r="K6" s="175"/>
      <c r="L6" s="175"/>
      <c r="M6" s="175"/>
    </row>
    <row r="7" spans="1:24" x14ac:dyDescent="0.25">
      <c r="A7" s="176"/>
      <c r="B7" s="176"/>
      <c r="C7" s="176"/>
      <c r="D7" s="176"/>
      <c r="E7" s="176"/>
      <c r="F7" s="176"/>
      <c r="G7" s="176"/>
      <c r="H7" s="176"/>
      <c r="I7" s="176"/>
      <c r="J7" s="176"/>
      <c r="K7" s="175"/>
      <c r="L7" s="175"/>
      <c r="M7" s="175"/>
    </row>
    <row r="8" spans="1:24" x14ac:dyDescent="0.25">
      <c r="A8" s="485" t="s">
        <v>473</v>
      </c>
      <c r="B8" s="331" t="s">
        <v>3</v>
      </c>
      <c r="C8" s="331"/>
      <c r="D8" s="332"/>
      <c r="E8" s="331" t="s">
        <v>59</v>
      </c>
      <c r="F8" s="331"/>
      <c r="G8" s="332"/>
      <c r="H8" s="331" t="s">
        <v>58</v>
      </c>
      <c r="I8" s="331"/>
      <c r="J8" s="332"/>
      <c r="K8" s="334" t="s">
        <v>60</v>
      </c>
      <c r="L8" s="331"/>
      <c r="M8" s="331"/>
    </row>
    <row r="9" spans="1:24" x14ac:dyDescent="0.25">
      <c r="A9" s="484"/>
      <c r="B9" s="178" t="s">
        <v>0</v>
      </c>
      <c r="C9" s="178" t="s">
        <v>1</v>
      </c>
      <c r="D9" s="179" t="s">
        <v>2</v>
      </c>
      <c r="E9" s="178" t="s">
        <v>0</v>
      </c>
      <c r="F9" s="178" t="s">
        <v>1</v>
      </c>
      <c r="G9" s="179" t="s">
        <v>2</v>
      </c>
      <c r="H9" s="178" t="s">
        <v>0</v>
      </c>
      <c r="I9" s="178" t="s">
        <v>1</v>
      </c>
      <c r="J9" s="179" t="s">
        <v>2</v>
      </c>
      <c r="K9" s="116" t="s">
        <v>0</v>
      </c>
      <c r="L9" s="178" t="s">
        <v>1</v>
      </c>
      <c r="M9" s="178" t="s">
        <v>2</v>
      </c>
    </row>
    <row r="10" spans="1:24" s="24" customFormat="1" x14ac:dyDescent="0.25">
      <c r="A10" s="453" t="s">
        <v>5</v>
      </c>
      <c r="B10" s="112">
        <v>3142</v>
      </c>
      <c r="C10" s="112">
        <v>1645</v>
      </c>
      <c r="D10" s="117">
        <v>1497</v>
      </c>
      <c r="E10" s="111">
        <v>2538</v>
      </c>
      <c r="F10" s="112">
        <v>1295</v>
      </c>
      <c r="G10" s="117">
        <v>1243</v>
      </c>
      <c r="H10" s="111">
        <v>280</v>
      </c>
      <c r="I10" s="111">
        <v>142</v>
      </c>
      <c r="J10" s="113">
        <v>138</v>
      </c>
      <c r="K10" s="111">
        <v>324</v>
      </c>
      <c r="L10" s="112">
        <v>208</v>
      </c>
      <c r="M10" s="112">
        <v>116</v>
      </c>
    </row>
    <row r="11" spans="1:24" x14ac:dyDescent="0.25">
      <c r="A11" s="150" t="s">
        <v>7</v>
      </c>
      <c r="B11" s="413">
        <v>127</v>
      </c>
      <c r="C11" s="413">
        <v>57</v>
      </c>
      <c r="D11" s="482">
        <v>70</v>
      </c>
      <c r="E11" s="481">
        <v>116</v>
      </c>
      <c r="F11" s="413">
        <v>52</v>
      </c>
      <c r="G11" s="482">
        <v>64</v>
      </c>
      <c r="H11" s="480">
        <v>11</v>
      </c>
      <c r="I11" s="86">
        <v>5</v>
      </c>
      <c r="J11" s="483">
        <v>6</v>
      </c>
      <c r="K11" s="481">
        <v>0</v>
      </c>
      <c r="L11" s="413">
        <v>0</v>
      </c>
      <c r="M11" s="413">
        <v>0</v>
      </c>
      <c r="O11" s="401"/>
      <c r="P11" s="401"/>
      <c r="R11" s="401"/>
      <c r="S11" s="401"/>
      <c r="U11" s="401"/>
      <c r="V11" s="401"/>
      <c r="W11" s="401"/>
      <c r="X11" s="401"/>
    </row>
    <row r="12" spans="1:24" x14ac:dyDescent="0.25">
      <c r="A12" s="150" t="s">
        <v>8</v>
      </c>
      <c r="B12" s="413">
        <v>225</v>
      </c>
      <c r="C12" s="413">
        <v>119</v>
      </c>
      <c r="D12" s="482">
        <v>106</v>
      </c>
      <c r="E12" s="481">
        <v>204</v>
      </c>
      <c r="F12" s="413">
        <v>110</v>
      </c>
      <c r="G12" s="482">
        <v>94</v>
      </c>
      <c r="H12" s="480">
        <v>15</v>
      </c>
      <c r="I12" s="413">
        <v>4</v>
      </c>
      <c r="J12" s="482">
        <v>11</v>
      </c>
      <c r="K12" s="481">
        <v>6</v>
      </c>
      <c r="L12" s="413">
        <v>5</v>
      </c>
      <c r="M12" s="413">
        <v>1</v>
      </c>
      <c r="O12" s="401"/>
      <c r="P12" s="401"/>
      <c r="R12" s="401"/>
      <c r="S12" s="401"/>
      <c r="U12" s="401"/>
      <c r="V12" s="401"/>
      <c r="W12" s="401"/>
      <c r="X12" s="401"/>
    </row>
    <row r="13" spans="1:24" x14ac:dyDescent="0.25">
      <c r="A13" s="150" t="s">
        <v>9</v>
      </c>
      <c r="B13" s="413">
        <v>142</v>
      </c>
      <c r="C13" s="413">
        <v>68</v>
      </c>
      <c r="D13" s="482">
        <v>74</v>
      </c>
      <c r="E13" s="481">
        <v>137</v>
      </c>
      <c r="F13" s="413">
        <v>67</v>
      </c>
      <c r="G13" s="482">
        <v>70</v>
      </c>
      <c r="H13" s="480">
        <v>4</v>
      </c>
      <c r="I13" s="413">
        <v>1</v>
      </c>
      <c r="J13" s="482">
        <v>3</v>
      </c>
      <c r="K13" s="481">
        <v>1</v>
      </c>
      <c r="L13" s="413">
        <v>0</v>
      </c>
      <c r="M13" s="413">
        <v>1</v>
      </c>
      <c r="O13" s="401"/>
      <c r="P13" s="401"/>
      <c r="R13" s="401"/>
      <c r="S13" s="401"/>
      <c r="U13" s="401"/>
      <c r="V13" s="401"/>
      <c r="W13" s="401"/>
      <c r="X13" s="401"/>
    </row>
    <row r="14" spans="1:24" x14ac:dyDescent="0.25">
      <c r="A14" s="150" t="s">
        <v>10</v>
      </c>
      <c r="B14" s="413">
        <v>112</v>
      </c>
      <c r="C14" s="413">
        <v>51</v>
      </c>
      <c r="D14" s="482">
        <v>61</v>
      </c>
      <c r="E14" s="481">
        <v>109</v>
      </c>
      <c r="F14" s="413">
        <v>49</v>
      </c>
      <c r="G14" s="482">
        <v>60</v>
      </c>
      <c r="H14" s="480">
        <v>1</v>
      </c>
      <c r="I14" s="413">
        <v>1</v>
      </c>
      <c r="J14" s="482">
        <v>0</v>
      </c>
      <c r="K14" s="481">
        <v>2</v>
      </c>
      <c r="L14" s="413">
        <v>1</v>
      </c>
      <c r="M14" s="413">
        <v>1</v>
      </c>
      <c r="O14" s="401"/>
      <c r="P14" s="401"/>
      <c r="R14" s="401"/>
      <c r="S14" s="401"/>
      <c r="T14" s="401"/>
      <c r="U14" s="401"/>
      <c r="V14" s="401"/>
      <c r="W14" s="401"/>
      <c r="X14" s="401"/>
    </row>
    <row r="15" spans="1:24" x14ac:dyDescent="0.25">
      <c r="A15" s="150" t="s">
        <v>11</v>
      </c>
      <c r="B15" s="413">
        <v>129</v>
      </c>
      <c r="C15" s="413">
        <v>72</v>
      </c>
      <c r="D15" s="482">
        <v>57</v>
      </c>
      <c r="E15" s="481">
        <v>102</v>
      </c>
      <c r="F15" s="413">
        <v>54</v>
      </c>
      <c r="G15" s="482">
        <v>48</v>
      </c>
      <c r="H15" s="480">
        <v>4</v>
      </c>
      <c r="I15" s="413">
        <v>3</v>
      </c>
      <c r="J15" s="482">
        <v>1</v>
      </c>
      <c r="K15" s="481">
        <v>23</v>
      </c>
      <c r="L15" s="413">
        <v>15</v>
      </c>
      <c r="M15" s="413">
        <v>8</v>
      </c>
      <c r="O15" s="401"/>
      <c r="P15" s="401"/>
      <c r="R15" s="401"/>
      <c r="S15" s="401"/>
      <c r="U15" s="401"/>
      <c r="V15" s="401"/>
      <c r="W15" s="401"/>
      <c r="X15" s="401"/>
    </row>
    <row r="16" spans="1:24" x14ac:dyDescent="0.25">
      <c r="A16" s="150" t="s">
        <v>12</v>
      </c>
      <c r="B16" s="413">
        <v>209</v>
      </c>
      <c r="C16" s="413">
        <v>106</v>
      </c>
      <c r="D16" s="482">
        <v>103</v>
      </c>
      <c r="E16" s="481">
        <v>164</v>
      </c>
      <c r="F16" s="413">
        <v>81</v>
      </c>
      <c r="G16" s="482">
        <v>83</v>
      </c>
      <c r="H16" s="480">
        <v>13</v>
      </c>
      <c r="I16" s="413">
        <v>6</v>
      </c>
      <c r="J16" s="482">
        <v>7</v>
      </c>
      <c r="K16" s="481">
        <v>32</v>
      </c>
      <c r="L16" s="413">
        <v>19</v>
      </c>
      <c r="M16" s="413">
        <v>13</v>
      </c>
      <c r="O16" s="401"/>
      <c r="P16" s="401"/>
      <c r="R16" s="401"/>
      <c r="S16" s="401"/>
      <c r="T16" s="401"/>
      <c r="U16" s="401"/>
      <c r="V16" s="401"/>
      <c r="W16" s="401"/>
      <c r="X16" s="401"/>
    </row>
    <row r="17" spans="1:24" x14ac:dyDescent="0.25">
      <c r="A17" s="150" t="s">
        <v>13</v>
      </c>
      <c r="B17" s="413">
        <v>250</v>
      </c>
      <c r="C17" s="413">
        <v>129</v>
      </c>
      <c r="D17" s="482">
        <v>121</v>
      </c>
      <c r="E17" s="481">
        <v>195</v>
      </c>
      <c r="F17" s="413">
        <v>101</v>
      </c>
      <c r="G17" s="482">
        <v>94</v>
      </c>
      <c r="H17" s="480">
        <v>12</v>
      </c>
      <c r="I17" s="413">
        <v>5</v>
      </c>
      <c r="J17" s="482">
        <v>7</v>
      </c>
      <c r="K17" s="481">
        <v>43</v>
      </c>
      <c r="L17" s="413">
        <v>23</v>
      </c>
      <c r="M17" s="413">
        <v>20</v>
      </c>
      <c r="O17" s="401"/>
      <c r="P17" s="401"/>
      <c r="R17" s="401"/>
      <c r="S17" s="401"/>
      <c r="U17" s="401"/>
      <c r="V17" s="401"/>
      <c r="W17" s="401"/>
      <c r="X17" s="401"/>
    </row>
    <row r="18" spans="1:24" x14ac:dyDescent="0.25">
      <c r="A18" s="150" t="s">
        <v>14</v>
      </c>
      <c r="B18" s="413">
        <v>277</v>
      </c>
      <c r="C18" s="413">
        <v>142</v>
      </c>
      <c r="D18" s="482">
        <v>135</v>
      </c>
      <c r="E18" s="481">
        <v>217</v>
      </c>
      <c r="F18" s="413">
        <v>101</v>
      </c>
      <c r="G18" s="482">
        <v>116</v>
      </c>
      <c r="H18" s="480">
        <v>19</v>
      </c>
      <c r="I18" s="413">
        <v>11</v>
      </c>
      <c r="J18" s="482">
        <v>8</v>
      </c>
      <c r="K18" s="481">
        <v>41</v>
      </c>
      <c r="L18" s="413">
        <v>30</v>
      </c>
      <c r="M18" s="413">
        <v>11</v>
      </c>
      <c r="O18" s="401"/>
      <c r="P18" s="401"/>
      <c r="R18" s="401"/>
      <c r="S18" s="401"/>
      <c r="U18" s="401"/>
      <c r="V18" s="401"/>
      <c r="W18" s="401"/>
      <c r="X18" s="401"/>
    </row>
    <row r="19" spans="1:24" x14ac:dyDescent="0.25">
      <c r="A19" s="150" t="s">
        <v>15</v>
      </c>
      <c r="B19" s="413">
        <v>300</v>
      </c>
      <c r="C19" s="413">
        <v>157</v>
      </c>
      <c r="D19" s="482">
        <v>143</v>
      </c>
      <c r="E19" s="481">
        <v>230</v>
      </c>
      <c r="F19" s="413">
        <v>116</v>
      </c>
      <c r="G19" s="482">
        <v>114</v>
      </c>
      <c r="H19" s="480">
        <v>20</v>
      </c>
      <c r="I19" s="413">
        <v>9</v>
      </c>
      <c r="J19" s="482">
        <v>11</v>
      </c>
      <c r="K19" s="481">
        <v>50</v>
      </c>
      <c r="L19" s="413">
        <v>32</v>
      </c>
      <c r="M19" s="413">
        <v>18</v>
      </c>
      <c r="O19" s="401"/>
      <c r="P19" s="401"/>
      <c r="R19" s="401"/>
      <c r="S19" s="401"/>
      <c r="U19" s="401"/>
      <c r="V19" s="401"/>
      <c r="W19" s="401"/>
      <c r="X19" s="401"/>
    </row>
    <row r="20" spans="1:24" x14ac:dyDescent="0.25">
      <c r="A20" s="150" t="s">
        <v>16</v>
      </c>
      <c r="B20" s="413">
        <v>295</v>
      </c>
      <c r="C20" s="413">
        <v>158</v>
      </c>
      <c r="D20" s="482">
        <v>137</v>
      </c>
      <c r="E20" s="481">
        <v>230</v>
      </c>
      <c r="F20" s="413">
        <v>124</v>
      </c>
      <c r="G20" s="482">
        <v>106</v>
      </c>
      <c r="H20" s="480">
        <v>29</v>
      </c>
      <c r="I20" s="413">
        <v>15</v>
      </c>
      <c r="J20" s="482">
        <v>14</v>
      </c>
      <c r="K20" s="481">
        <v>36</v>
      </c>
      <c r="L20" s="413">
        <v>19</v>
      </c>
      <c r="M20" s="413">
        <v>17</v>
      </c>
      <c r="O20" s="401"/>
      <c r="P20" s="401"/>
      <c r="R20" s="401"/>
      <c r="S20" s="401"/>
      <c r="U20" s="401"/>
      <c r="V20" s="401"/>
      <c r="W20" s="401"/>
      <c r="X20" s="401"/>
    </row>
    <row r="21" spans="1:24" x14ac:dyDescent="0.25">
      <c r="A21" s="150" t="s">
        <v>17</v>
      </c>
      <c r="B21" s="413">
        <v>283</v>
      </c>
      <c r="C21" s="413">
        <v>160</v>
      </c>
      <c r="D21" s="482">
        <v>123</v>
      </c>
      <c r="E21" s="481">
        <v>223</v>
      </c>
      <c r="F21" s="413">
        <v>121</v>
      </c>
      <c r="G21" s="482">
        <v>102</v>
      </c>
      <c r="H21" s="480">
        <v>27</v>
      </c>
      <c r="I21" s="413">
        <v>16</v>
      </c>
      <c r="J21" s="482">
        <v>11</v>
      </c>
      <c r="K21" s="481">
        <v>33</v>
      </c>
      <c r="L21" s="413">
        <v>23</v>
      </c>
      <c r="M21" s="413">
        <v>10</v>
      </c>
      <c r="O21" s="401"/>
      <c r="P21" s="401"/>
      <c r="R21" s="401"/>
      <c r="S21" s="401"/>
      <c r="U21" s="401"/>
      <c r="V21" s="401"/>
      <c r="W21" s="401"/>
      <c r="X21" s="401"/>
    </row>
    <row r="22" spans="1:24" x14ac:dyDescent="0.25">
      <c r="A22" s="150" t="s">
        <v>18</v>
      </c>
      <c r="B22" s="413">
        <v>232</v>
      </c>
      <c r="C22" s="413">
        <v>127</v>
      </c>
      <c r="D22" s="482">
        <v>105</v>
      </c>
      <c r="E22" s="481">
        <v>168</v>
      </c>
      <c r="F22" s="413">
        <v>93</v>
      </c>
      <c r="G22" s="482">
        <v>75</v>
      </c>
      <c r="H22" s="480">
        <v>34</v>
      </c>
      <c r="I22" s="413">
        <v>15</v>
      </c>
      <c r="J22" s="482">
        <v>19</v>
      </c>
      <c r="K22" s="481">
        <v>30</v>
      </c>
      <c r="L22" s="413">
        <v>19</v>
      </c>
      <c r="M22" s="413">
        <v>11</v>
      </c>
      <c r="O22" s="401"/>
      <c r="P22" s="401"/>
      <c r="R22" s="401"/>
      <c r="S22" s="401"/>
      <c r="U22" s="401"/>
      <c r="V22" s="401"/>
      <c r="W22" s="401"/>
      <c r="X22" s="401"/>
    </row>
    <row r="23" spans="1:24" x14ac:dyDescent="0.25">
      <c r="A23" s="150" t="s">
        <v>19</v>
      </c>
      <c r="B23" s="413">
        <v>184</v>
      </c>
      <c r="C23" s="413">
        <v>95</v>
      </c>
      <c r="D23" s="482">
        <v>89</v>
      </c>
      <c r="E23" s="481">
        <v>132</v>
      </c>
      <c r="F23" s="413">
        <v>59</v>
      </c>
      <c r="G23" s="482">
        <v>73</v>
      </c>
      <c r="H23" s="480">
        <v>33</v>
      </c>
      <c r="I23" s="413">
        <v>20</v>
      </c>
      <c r="J23" s="482">
        <v>13</v>
      </c>
      <c r="K23" s="481">
        <v>19</v>
      </c>
      <c r="L23" s="413">
        <v>16</v>
      </c>
      <c r="M23" s="413">
        <v>3</v>
      </c>
      <c r="O23" s="401"/>
      <c r="P23" s="401"/>
      <c r="R23" s="401"/>
      <c r="S23" s="401"/>
      <c r="U23" s="401"/>
      <c r="V23" s="401"/>
      <c r="W23" s="401"/>
      <c r="X23" s="401"/>
    </row>
    <row r="24" spans="1:24" x14ac:dyDescent="0.25">
      <c r="A24" s="150" t="s">
        <v>20</v>
      </c>
      <c r="B24" s="413">
        <v>131</v>
      </c>
      <c r="C24" s="413">
        <v>75</v>
      </c>
      <c r="D24" s="482">
        <v>56</v>
      </c>
      <c r="E24" s="481">
        <v>100</v>
      </c>
      <c r="F24" s="413">
        <v>60</v>
      </c>
      <c r="G24" s="482">
        <v>40</v>
      </c>
      <c r="H24" s="480">
        <v>25</v>
      </c>
      <c r="I24" s="413">
        <v>11</v>
      </c>
      <c r="J24" s="482">
        <v>14</v>
      </c>
      <c r="K24" s="481">
        <v>6</v>
      </c>
      <c r="L24" s="413">
        <v>4</v>
      </c>
      <c r="M24" s="413">
        <v>2</v>
      </c>
      <c r="O24" s="401"/>
      <c r="P24" s="401"/>
      <c r="R24" s="401"/>
      <c r="S24" s="401"/>
      <c r="U24" s="401"/>
      <c r="V24" s="401"/>
      <c r="W24" s="401"/>
      <c r="X24" s="401"/>
    </row>
    <row r="25" spans="1:24" x14ac:dyDescent="0.25">
      <c r="A25" s="150" t="s">
        <v>21</v>
      </c>
      <c r="B25" s="413">
        <v>97</v>
      </c>
      <c r="C25" s="413">
        <v>52</v>
      </c>
      <c r="D25" s="482">
        <v>45</v>
      </c>
      <c r="E25" s="481">
        <v>78</v>
      </c>
      <c r="F25" s="413">
        <v>40</v>
      </c>
      <c r="G25" s="482">
        <v>38</v>
      </c>
      <c r="H25" s="480">
        <v>18</v>
      </c>
      <c r="I25" s="413">
        <v>11</v>
      </c>
      <c r="J25" s="482">
        <v>7</v>
      </c>
      <c r="K25" s="481">
        <v>1</v>
      </c>
      <c r="L25" s="413">
        <v>1</v>
      </c>
      <c r="M25" s="413">
        <v>0</v>
      </c>
      <c r="O25" s="401"/>
      <c r="P25" s="401"/>
      <c r="R25" s="401"/>
      <c r="S25" s="401"/>
      <c r="U25" s="401"/>
      <c r="V25" s="401"/>
      <c r="W25" s="401"/>
      <c r="X25" s="401"/>
    </row>
    <row r="26" spans="1:24" x14ac:dyDescent="0.25">
      <c r="A26" s="150" t="s">
        <v>22</v>
      </c>
      <c r="B26" s="413">
        <v>67</v>
      </c>
      <c r="C26" s="413">
        <v>34</v>
      </c>
      <c r="D26" s="482">
        <v>33</v>
      </c>
      <c r="E26" s="481">
        <v>56</v>
      </c>
      <c r="F26" s="413">
        <v>25</v>
      </c>
      <c r="G26" s="482">
        <v>31</v>
      </c>
      <c r="H26" s="480">
        <v>10</v>
      </c>
      <c r="I26" s="413">
        <v>8</v>
      </c>
      <c r="J26" s="482">
        <v>2</v>
      </c>
      <c r="K26" s="481">
        <v>1</v>
      </c>
      <c r="L26" s="413">
        <v>1</v>
      </c>
      <c r="M26" s="413">
        <v>0</v>
      </c>
      <c r="O26" s="401"/>
      <c r="P26" s="401"/>
      <c r="R26" s="401"/>
      <c r="S26" s="401"/>
      <c r="U26" s="401"/>
      <c r="V26" s="401"/>
      <c r="W26" s="401"/>
      <c r="X26" s="401"/>
    </row>
    <row r="27" spans="1:24" x14ac:dyDescent="0.25">
      <c r="A27" s="150" t="s">
        <v>23</v>
      </c>
      <c r="B27" s="413">
        <v>50</v>
      </c>
      <c r="C27" s="413">
        <v>30</v>
      </c>
      <c r="D27" s="482">
        <v>20</v>
      </c>
      <c r="E27" s="481">
        <v>49</v>
      </c>
      <c r="F27" s="413">
        <v>30</v>
      </c>
      <c r="G27" s="482">
        <v>19</v>
      </c>
      <c r="H27" s="480">
        <v>1</v>
      </c>
      <c r="I27" s="413">
        <v>0</v>
      </c>
      <c r="J27" s="482">
        <v>1</v>
      </c>
      <c r="K27" s="481">
        <v>0</v>
      </c>
      <c r="L27" s="413">
        <v>0</v>
      </c>
      <c r="M27" s="413">
        <v>0</v>
      </c>
      <c r="O27" s="401"/>
      <c r="P27" s="401"/>
      <c r="R27" s="401"/>
      <c r="S27" s="401"/>
      <c r="U27" s="401"/>
      <c r="V27" s="401"/>
      <c r="W27" s="401"/>
      <c r="X27" s="401"/>
    </row>
    <row r="28" spans="1:24" x14ac:dyDescent="0.25">
      <c r="A28" s="150" t="s">
        <v>24</v>
      </c>
      <c r="B28" s="413">
        <v>18</v>
      </c>
      <c r="C28" s="413">
        <v>8</v>
      </c>
      <c r="D28" s="482">
        <v>10</v>
      </c>
      <c r="E28" s="481">
        <v>14</v>
      </c>
      <c r="F28" s="413">
        <v>7</v>
      </c>
      <c r="G28" s="482">
        <v>7</v>
      </c>
      <c r="H28" s="480">
        <v>4</v>
      </c>
      <c r="I28" s="413">
        <v>1</v>
      </c>
      <c r="J28" s="482">
        <v>3</v>
      </c>
      <c r="K28" s="481">
        <v>0</v>
      </c>
      <c r="L28" s="413">
        <v>0</v>
      </c>
      <c r="M28" s="413">
        <v>0</v>
      </c>
      <c r="O28" s="401"/>
      <c r="P28" s="401"/>
      <c r="R28" s="401"/>
      <c r="S28" s="401"/>
      <c r="U28" s="401"/>
      <c r="V28" s="401"/>
      <c r="W28" s="401"/>
      <c r="X28" s="401"/>
    </row>
    <row r="29" spans="1:24" x14ac:dyDescent="0.25">
      <c r="A29" s="150" t="s">
        <v>25</v>
      </c>
      <c r="B29" s="413">
        <v>12</v>
      </c>
      <c r="C29" s="413">
        <v>4</v>
      </c>
      <c r="D29" s="482">
        <v>8</v>
      </c>
      <c r="E29" s="481">
        <v>12</v>
      </c>
      <c r="F29" s="413">
        <v>4</v>
      </c>
      <c r="G29" s="482">
        <v>8</v>
      </c>
      <c r="H29" s="480">
        <v>0</v>
      </c>
      <c r="I29" s="413">
        <v>0</v>
      </c>
      <c r="J29" s="482">
        <v>0</v>
      </c>
      <c r="K29" s="481">
        <v>0</v>
      </c>
      <c r="L29" s="413">
        <v>0</v>
      </c>
      <c r="M29" s="413">
        <v>0</v>
      </c>
      <c r="O29" s="401"/>
      <c r="P29" s="401"/>
      <c r="R29" s="401"/>
      <c r="S29" s="401"/>
      <c r="U29" s="401"/>
      <c r="V29" s="401"/>
      <c r="W29" s="401"/>
      <c r="X29" s="401"/>
    </row>
    <row r="30" spans="1:24" x14ac:dyDescent="0.25">
      <c r="A30" s="150" t="s">
        <v>26</v>
      </c>
      <c r="B30" s="413">
        <v>2</v>
      </c>
      <c r="C30" s="413">
        <v>1</v>
      </c>
      <c r="D30" s="482">
        <v>1</v>
      </c>
      <c r="E30" s="481">
        <v>2</v>
      </c>
      <c r="F30" s="413">
        <v>1</v>
      </c>
      <c r="G30" s="482">
        <v>1</v>
      </c>
      <c r="H30" s="480">
        <v>0</v>
      </c>
      <c r="I30" s="413">
        <v>0</v>
      </c>
      <c r="J30" s="482">
        <v>0</v>
      </c>
      <c r="K30" s="481">
        <v>0</v>
      </c>
      <c r="L30" s="413">
        <v>0</v>
      </c>
      <c r="M30" s="413">
        <v>0</v>
      </c>
      <c r="O30" s="401"/>
      <c r="P30" s="401"/>
      <c r="R30" s="401"/>
      <c r="S30" s="401"/>
      <c r="U30" s="401"/>
      <c r="V30" s="401"/>
      <c r="W30" s="401"/>
      <c r="X30" s="401"/>
    </row>
    <row r="31" spans="1:24" x14ac:dyDescent="0.25">
      <c r="A31" s="150" t="s">
        <v>27</v>
      </c>
      <c r="B31" s="413">
        <v>0</v>
      </c>
      <c r="C31" s="413">
        <v>0</v>
      </c>
      <c r="D31" s="482">
        <v>0</v>
      </c>
      <c r="E31" s="481">
        <v>0</v>
      </c>
      <c r="F31" s="413">
        <v>0</v>
      </c>
      <c r="G31" s="482">
        <v>0</v>
      </c>
      <c r="H31" s="480">
        <v>0</v>
      </c>
      <c r="I31" s="413">
        <v>0</v>
      </c>
      <c r="J31" s="482">
        <v>0</v>
      </c>
      <c r="K31" s="481">
        <v>0</v>
      </c>
      <c r="L31" s="413">
        <v>0</v>
      </c>
      <c r="M31" s="413">
        <v>0</v>
      </c>
      <c r="O31" s="401"/>
      <c r="P31" s="401"/>
      <c r="R31" s="401"/>
      <c r="S31" s="401"/>
      <c r="U31" s="401"/>
      <c r="V31" s="401"/>
      <c r="W31" s="401"/>
      <c r="X31" s="401"/>
    </row>
    <row r="32" spans="1:24" x14ac:dyDescent="0.25">
      <c r="A32" s="213" t="s">
        <v>28</v>
      </c>
      <c r="B32" s="413">
        <v>0</v>
      </c>
      <c r="C32" s="477">
        <v>0</v>
      </c>
      <c r="D32" s="482">
        <v>0</v>
      </c>
      <c r="E32" s="481">
        <v>0</v>
      </c>
      <c r="F32" s="477">
        <v>0</v>
      </c>
      <c r="G32" s="479">
        <v>0</v>
      </c>
      <c r="H32" s="480">
        <v>0</v>
      </c>
      <c r="I32" s="477">
        <v>0</v>
      </c>
      <c r="J32" s="479">
        <v>0</v>
      </c>
      <c r="K32" s="478">
        <v>0</v>
      </c>
      <c r="L32" s="477">
        <v>0</v>
      </c>
      <c r="M32" s="477">
        <v>0</v>
      </c>
      <c r="O32" s="401"/>
      <c r="P32" s="476"/>
      <c r="R32" s="401"/>
      <c r="S32" s="401"/>
      <c r="U32" s="401"/>
      <c r="V32" s="401"/>
      <c r="W32" s="401"/>
      <c r="X32" s="401"/>
    </row>
    <row r="33" spans="1:24" x14ac:dyDescent="0.25">
      <c r="B33" s="401"/>
      <c r="C33" s="401"/>
      <c r="D33" s="401"/>
      <c r="E33" s="401"/>
      <c r="F33" s="401"/>
      <c r="G33" s="401"/>
      <c r="H33" s="401"/>
      <c r="I33" s="401"/>
      <c r="J33" s="401"/>
      <c r="K33" s="401"/>
      <c r="L33" s="401"/>
      <c r="M33" s="401"/>
      <c r="P33" s="401"/>
      <c r="S33" s="401"/>
      <c r="V33" s="401"/>
      <c r="X33" s="401"/>
    </row>
    <row r="34" spans="1:24" x14ac:dyDescent="0.25">
      <c r="B34" s="401"/>
      <c r="C34" s="401"/>
      <c r="D34" s="401"/>
      <c r="E34" s="401"/>
      <c r="F34" s="401"/>
      <c r="G34" s="401"/>
      <c r="H34" s="401"/>
      <c r="I34" s="401"/>
      <c r="J34" s="401"/>
      <c r="K34" s="401"/>
      <c r="L34" s="401"/>
      <c r="M34" s="401"/>
    </row>
    <row r="37" spans="1:24" x14ac:dyDescent="0.25">
      <c r="A37" s="325"/>
      <c r="B37" s="475"/>
      <c r="C37" s="475"/>
      <c r="D37" s="475"/>
      <c r="E37" s="475"/>
      <c r="F37" s="475"/>
      <c r="G37" s="475"/>
      <c r="H37" s="475"/>
      <c r="I37" s="475"/>
      <c r="J37" s="475"/>
      <c r="K37" s="475"/>
      <c r="L37" s="475"/>
      <c r="M37" s="326"/>
    </row>
    <row r="40" spans="1:24" x14ac:dyDescent="0.25">
      <c r="A40" s="397"/>
    </row>
  </sheetData>
  <sheetProtection password="AE41" sheet="1" objects="1" scenarios="1"/>
  <mergeCells count="6">
    <mergeCell ref="A37:M37"/>
    <mergeCell ref="A8:A9"/>
    <mergeCell ref="B8:D8"/>
    <mergeCell ref="E8:G8"/>
    <mergeCell ref="H8:J8"/>
    <mergeCell ref="K8:M8"/>
  </mergeCells>
  <pageMargins left="0.7" right="0.7" top="0.75" bottom="0.75" header="0.3" footer="0.3"/>
  <pageSetup paperSize="9" scale="5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1"/>
  <sheetViews>
    <sheetView workbookViewId="0"/>
  </sheetViews>
  <sheetFormatPr defaultRowHeight="15" x14ac:dyDescent="0.25"/>
  <cols>
    <col min="1" max="1" width="15.140625" style="169" customWidth="1"/>
    <col min="2" max="2" width="11.5703125" style="169" customWidth="1"/>
    <col min="3" max="4" width="9.140625" style="169"/>
    <col min="5" max="5" width="11.28515625" style="169" customWidth="1"/>
    <col min="6" max="7" width="9.140625" style="169"/>
    <col min="8" max="8" width="11" style="169" customWidth="1"/>
    <col min="9" max="10" width="9.140625" style="169"/>
    <col min="11" max="11" width="9.85546875" style="169" bestFit="1" customWidth="1"/>
    <col min="12" max="16384" width="9.140625" style="169"/>
  </cols>
  <sheetData>
    <row r="1" spans="1:13" x14ac:dyDescent="0.25">
      <c r="A1" s="175" t="s">
        <v>477</v>
      </c>
      <c r="B1" s="175"/>
      <c r="C1" s="175"/>
      <c r="D1" s="175"/>
      <c r="E1" s="175"/>
      <c r="F1" s="175"/>
      <c r="G1" s="175"/>
      <c r="H1" s="175"/>
      <c r="I1" s="175"/>
      <c r="J1" s="175"/>
      <c r="K1" s="175"/>
      <c r="L1" s="175"/>
      <c r="M1" s="175"/>
    </row>
    <row r="2" spans="1:13" x14ac:dyDescent="0.25">
      <c r="A2" s="175" t="s">
        <v>54</v>
      </c>
      <c r="B2" s="175"/>
      <c r="C2" s="175"/>
      <c r="D2" s="175"/>
      <c r="E2" s="175"/>
      <c r="F2" s="175"/>
      <c r="G2" s="175"/>
      <c r="H2" s="175"/>
      <c r="I2" s="175"/>
      <c r="J2" s="175"/>
      <c r="K2" s="175"/>
      <c r="L2" s="175"/>
      <c r="M2" s="175"/>
    </row>
    <row r="3" spans="1:13" x14ac:dyDescent="0.25">
      <c r="A3" s="175" t="s">
        <v>45</v>
      </c>
      <c r="B3" s="175"/>
      <c r="C3" s="175"/>
      <c r="D3" s="175"/>
      <c r="E3" s="175"/>
      <c r="F3" s="175"/>
      <c r="G3" s="175"/>
      <c r="H3" s="175"/>
      <c r="I3" s="175"/>
      <c r="J3" s="175"/>
      <c r="K3" s="175"/>
      <c r="L3" s="175"/>
      <c r="M3" s="175"/>
    </row>
    <row r="4" spans="1:13" x14ac:dyDescent="0.25">
      <c r="A4" s="175"/>
      <c r="B4" s="175"/>
      <c r="C4" s="175"/>
      <c r="D4" s="175"/>
      <c r="E4" s="175"/>
      <c r="F4" s="175"/>
      <c r="G4" s="175"/>
      <c r="H4" s="175"/>
      <c r="I4" s="175"/>
      <c r="J4" s="175"/>
      <c r="K4" s="175"/>
      <c r="L4" s="175"/>
      <c r="M4" s="175"/>
    </row>
    <row r="5" spans="1:13" x14ac:dyDescent="0.25">
      <c r="A5" s="175"/>
      <c r="B5" s="175"/>
      <c r="C5" s="175"/>
      <c r="D5" s="175"/>
      <c r="E5" s="175"/>
      <c r="F5" s="175"/>
      <c r="G5" s="175"/>
      <c r="H5" s="175"/>
      <c r="I5" s="175"/>
      <c r="J5" s="175"/>
      <c r="K5" s="175"/>
      <c r="L5" s="175"/>
      <c r="M5" s="175"/>
    </row>
    <row r="6" spans="1:13" x14ac:dyDescent="0.25">
      <c r="A6" s="174" t="s">
        <v>476</v>
      </c>
      <c r="B6" s="153"/>
      <c r="C6" s="153"/>
      <c r="D6" s="153"/>
      <c r="E6" s="153"/>
      <c r="F6" s="153"/>
      <c r="G6" s="153"/>
      <c r="H6" s="153"/>
      <c r="I6" s="153"/>
      <c r="J6" s="153"/>
      <c r="K6" s="175"/>
      <c r="L6" s="175"/>
      <c r="M6" s="175"/>
    </row>
    <row r="7" spans="1:13" x14ac:dyDescent="0.25">
      <c r="A7" s="176"/>
      <c r="B7" s="176"/>
      <c r="C7" s="176"/>
      <c r="D7" s="176"/>
      <c r="E7" s="176"/>
      <c r="F7" s="176"/>
      <c r="G7" s="176"/>
      <c r="H7" s="176"/>
      <c r="I7" s="176"/>
      <c r="J7" s="176"/>
      <c r="K7" s="175"/>
      <c r="L7" s="175"/>
      <c r="M7" s="175"/>
    </row>
    <row r="8" spans="1:13" x14ac:dyDescent="0.25">
      <c r="A8" s="494" t="s">
        <v>6</v>
      </c>
      <c r="B8" s="362" t="s">
        <v>3</v>
      </c>
      <c r="C8" s="362"/>
      <c r="D8" s="493"/>
      <c r="E8" s="362" t="s">
        <v>59</v>
      </c>
      <c r="F8" s="362"/>
      <c r="G8" s="493"/>
      <c r="H8" s="362" t="s">
        <v>58</v>
      </c>
      <c r="I8" s="362"/>
      <c r="J8" s="493"/>
      <c r="K8" s="492" t="s">
        <v>60</v>
      </c>
      <c r="L8" s="362"/>
      <c r="M8" s="362"/>
    </row>
    <row r="9" spans="1:13" ht="20.25" customHeight="1" x14ac:dyDescent="0.25">
      <c r="A9" s="491"/>
      <c r="B9" s="178" t="s">
        <v>0</v>
      </c>
      <c r="C9" s="178" t="s">
        <v>1</v>
      </c>
      <c r="D9" s="179" t="s">
        <v>2</v>
      </c>
      <c r="E9" s="178" t="s">
        <v>0</v>
      </c>
      <c r="F9" s="178" t="s">
        <v>1</v>
      </c>
      <c r="G9" s="179" t="s">
        <v>2</v>
      </c>
      <c r="H9" s="178" t="s">
        <v>0</v>
      </c>
      <c r="I9" s="178" t="s">
        <v>1</v>
      </c>
      <c r="J9" s="179" t="s">
        <v>2</v>
      </c>
      <c r="K9" s="116" t="s">
        <v>0</v>
      </c>
      <c r="L9" s="178" t="s">
        <v>1</v>
      </c>
      <c r="M9" s="178" t="s">
        <v>2</v>
      </c>
    </row>
    <row r="10" spans="1:13" x14ac:dyDescent="0.25">
      <c r="A10" s="490">
        <v>0</v>
      </c>
      <c r="B10" s="489">
        <v>27</v>
      </c>
      <c r="C10" s="489">
        <v>15</v>
      </c>
      <c r="D10" s="488">
        <v>12</v>
      </c>
      <c r="E10" s="480">
        <v>25</v>
      </c>
      <c r="F10" s="86">
        <v>13</v>
      </c>
      <c r="G10" s="488">
        <v>12</v>
      </c>
      <c r="H10" s="480">
        <v>2</v>
      </c>
      <c r="I10" s="86">
        <v>2</v>
      </c>
      <c r="J10" s="488">
        <v>0</v>
      </c>
      <c r="K10" s="480">
        <v>0</v>
      </c>
      <c r="L10" s="86">
        <v>0</v>
      </c>
      <c r="M10" s="86">
        <v>0</v>
      </c>
    </row>
    <row r="11" spans="1:13" x14ac:dyDescent="0.25">
      <c r="A11" s="487">
        <v>1</v>
      </c>
      <c r="B11" s="413">
        <v>20</v>
      </c>
      <c r="C11" s="413">
        <v>10</v>
      </c>
      <c r="D11" s="482">
        <v>10</v>
      </c>
      <c r="E11" s="480">
        <v>19</v>
      </c>
      <c r="F11" s="413">
        <v>10</v>
      </c>
      <c r="G11" s="482">
        <v>9</v>
      </c>
      <c r="H11" s="480">
        <v>1</v>
      </c>
      <c r="I11" s="413">
        <v>0</v>
      </c>
      <c r="J11" s="482">
        <v>1</v>
      </c>
      <c r="K11" s="480">
        <v>0</v>
      </c>
      <c r="L11" s="413">
        <v>0</v>
      </c>
      <c r="M11" s="413">
        <v>0</v>
      </c>
    </row>
    <row r="12" spans="1:13" x14ac:dyDescent="0.25">
      <c r="A12" s="487">
        <v>2</v>
      </c>
      <c r="B12" s="413">
        <v>25</v>
      </c>
      <c r="C12" s="413">
        <v>13</v>
      </c>
      <c r="D12" s="482">
        <v>12</v>
      </c>
      <c r="E12" s="480">
        <v>23</v>
      </c>
      <c r="F12" s="413">
        <v>12</v>
      </c>
      <c r="G12" s="482">
        <v>11</v>
      </c>
      <c r="H12" s="480">
        <v>2</v>
      </c>
      <c r="I12" s="413">
        <v>1</v>
      </c>
      <c r="J12" s="482">
        <v>1</v>
      </c>
      <c r="K12" s="480">
        <v>0</v>
      </c>
      <c r="L12" s="413">
        <v>0</v>
      </c>
      <c r="M12" s="413">
        <v>0</v>
      </c>
    </row>
    <row r="13" spans="1:13" x14ac:dyDescent="0.25">
      <c r="A13" s="487">
        <v>3</v>
      </c>
      <c r="B13" s="413">
        <v>23</v>
      </c>
      <c r="C13" s="413">
        <v>9</v>
      </c>
      <c r="D13" s="482">
        <v>14</v>
      </c>
      <c r="E13" s="480">
        <v>19</v>
      </c>
      <c r="F13" s="413">
        <v>8</v>
      </c>
      <c r="G13" s="482">
        <v>11</v>
      </c>
      <c r="H13" s="480">
        <v>4</v>
      </c>
      <c r="I13" s="413">
        <v>1</v>
      </c>
      <c r="J13" s="482">
        <v>3</v>
      </c>
      <c r="K13" s="480">
        <v>0</v>
      </c>
      <c r="L13" s="413">
        <v>0</v>
      </c>
      <c r="M13" s="413">
        <v>0</v>
      </c>
    </row>
    <row r="14" spans="1:13" x14ac:dyDescent="0.25">
      <c r="A14" s="487">
        <v>4</v>
      </c>
      <c r="B14" s="413">
        <v>32</v>
      </c>
      <c r="C14" s="413">
        <v>10</v>
      </c>
      <c r="D14" s="482">
        <v>22</v>
      </c>
      <c r="E14" s="480">
        <v>30</v>
      </c>
      <c r="F14" s="413">
        <v>9</v>
      </c>
      <c r="G14" s="482">
        <v>21</v>
      </c>
      <c r="H14" s="480">
        <v>2</v>
      </c>
      <c r="I14" s="413">
        <v>1</v>
      </c>
      <c r="J14" s="482">
        <v>1</v>
      </c>
      <c r="K14" s="480">
        <v>0</v>
      </c>
      <c r="L14" s="413">
        <v>0</v>
      </c>
      <c r="M14" s="413">
        <v>0</v>
      </c>
    </row>
    <row r="15" spans="1:13" x14ac:dyDescent="0.25">
      <c r="A15" s="487">
        <v>5</v>
      </c>
      <c r="B15" s="413">
        <v>38</v>
      </c>
      <c r="C15" s="413">
        <v>22</v>
      </c>
      <c r="D15" s="482">
        <v>16</v>
      </c>
      <c r="E15" s="480">
        <v>35</v>
      </c>
      <c r="F15" s="413">
        <v>21</v>
      </c>
      <c r="G15" s="482">
        <v>14</v>
      </c>
      <c r="H15" s="480">
        <v>3</v>
      </c>
      <c r="I15" s="413">
        <v>1</v>
      </c>
      <c r="J15" s="482">
        <v>2</v>
      </c>
      <c r="K15" s="480">
        <v>0</v>
      </c>
      <c r="L15" s="413">
        <v>0</v>
      </c>
      <c r="M15" s="413">
        <v>0</v>
      </c>
    </row>
    <row r="16" spans="1:13" x14ac:dyDescent="0.25">
      <c r="A16" s="487">
        <v>6</v>
      </c>
      <c r="B16" s="413">
        <v>33</v>
      </c>
      <c r="C16" s="413">
        <v>15</v>
      </c>
      <c r="D16" s="482">
        <v>18</v>
      </c>
      <c r="E16" s="480">
        <v>31</v>
      </c>
      <c r="F16" s="413">
        <v>14</v>
      </c>
      <c r="G16" s="482">
        <v>17</v>
      </c>
      <c r="H16" s="480">
        <v>2</v>
      </c>
      <c r="I16" s="413">
        <v>1</v>
      </c>
      <c r="J16" s="482">
        <v>1</v>
      </c>
      <c r="K16" s="480">
        <v>0</v>
      </c>
      <c r="L16" s="413">
        <v>0</v>
      </c>
      <c r="M16" s="413">
        <v>0</v>
      </c>
    </row>
    <row r="17" spans="1:13" x14ac:dyDescent="0.25">
      <c r="A17" s="487">
        <v>7</v>
      </c>
      <c r="B17" s="413">
        <v>40</v>
      </c>
      <c r="C17" s="413">
        <v>19</v>
      </c>
      <c r="D17" s="482">
        <v>21</v>
      </c>
      <c r="E17" s="480">
        <v>36</v>
      </c>
      <c r="F17" s="413">
        <v>19</v>
      </c>
      <c r="G17" s="482">
        <v>17</v>
      </c>
      <c r="H17" s="480">
        <v>3</v>
      </c>
      <c r="I17" s="413">
        <v>0</v>
      </c>
      <c r="J17" s="482">
        <v>3</v>
      </c>
      <c r="K17" s="480">
        <v>1</v>
      </c>
      <c r="L17" s="413">
        <v>0</v>
      </c>
      <c r="M17" s="413">
        <v>1</v>
      </c>
    </row>
    <row r="18" spans="1:13" x14ac:dyDescent="0.25">
      <c r="A18" s="487">
        <v>8</v>
      </c>
      <c r="B18" s="413">
        <v>39</v>
      </c>
      <c r="C18" s="413">
        <v>20</v>
      </c>
      <c r="D18" s="482">
        <v>19</v>
      </c>
      <c r="E18" s="480">
        <v>36</v>
      </c>
      <c r="F18" s="413">
        <v>19</v>
      </c>
      <c r="G18" s="482">
        <v>17</v>
      </c>
      <c r="H18" s="480">
        <v>3</v>
      </c>
      <c r="I18" s="413">
        <v>1</v>
      </c>
      <c r="J18" s="482">
        <v>2</v>
      </c>
      <c r="K18" s="480">
        <v>0</v>
      </c>
      <c r="L18" s="413">
        <v>0</v>
      </c>
      <c r="M18" s="413">
        <v>0</v>
      </c>
    </row>
    <row r="19" spans="1:13" x14ac:dyDescent="0.25">
      <c r="A19" s="487">
        <v>9</v>
      </c>
      <c r="B19" s="413">
        <v>40</v>
      </c>
      <c r="C19" s="413">
        <v>23</v>
      </c>
      <c r="D19" s="482">
        <v>17</v>
      </c>
      <c r="E19" s="480">
        <v>34</v>
      </c>
      <c r="F19" s="413">
        <v>20</v>
      </c>
      <c r="G19" s="482">
        <v>14</v>
      </c>
      <c r="H19" s="480">
        <v>3</v>
      </c>
      <c r="I19" s="413">
        <v>0</v>
      </c>
      <c r="J19" s="482">
        <v>3</v>
      </c>
      <c r="K19" s="480">
        <v>3</v>
      </c>
      <c r="L19" s="413">
        <v>3</v>
      </c>
      <c r="M19" s="413">
        <v>0</v>
      </c>
    </row>
    <row r="20" spans="1:13" x14ac:dyDescent="0.25">
      <c r="A20" s="487">
        <v>10</v>
      </c>
      <c r="B20" s="413">
        <v>35</v>
      </c>
      <c r="C20" s="413">
        <v>20</v>
      </c>
      <c r="D20" s="482">
        <v>15</v>
      </c>
      <c r="E20" s="480">
        <v>32</v>
      </c>
      <c r="F20" s="413">
        <v>17</v>
      </c>
      <c r="G20" s="482">
        <v>15</v>
      </c>
      <c r="H20" s="480">
        <v>1</v>
      </c>
      <c r="I20" s="413">
        <v>1</v>
      </c>
      <c r="J20" s="482">
        <v>0</v>
      </c>
      <c r="K20" s="480">
        <v>2</v>
      </c>
      <c r="L20" s="413">
        <v>2</v>
      </c>
      <c r="M20" s="413">
        <v>0</v>
      </c>
    </row>
    <row r="21" spans="1:13" x14ac:dyDescent="0.25">
      <c r="A21" s="487">
        <v>11</v>
      </c>
      <c r="B21" s="413">
        <v>33</v>
      </c>
      <c r="C21" s="413">
        <v>18</v>
      </c>
      <c r="D21" s="482">
        <v>15</v>
      </c>
      <c r="E21" s="480">
        <v>32</v>
      </c>
      <c r="F21" s="413">
        <v>18</v>
      </c>
      <c r="G21" s="482">
        <v>14</v>
      </c>
      <c r="H21" s="480">
        <v>1</v>
      </c>
      <c r="I21" s="413">
        <v>0</v>
      </c>
      <c r="J21" s="482">
        <v>1</v>
      </c>
      <c r="K21" s="480">
        <v>0</v>
      </c>
      <c r="L21" s="413">
        <v>0</v>
      </c>
      <c r="M21" s="413">
        <v>0</v>
      </c>
    </row>
    <row r="22" spans="1:13" x14ac:dyDescent="0.25">
      <c r="A22" s="487">
        <v>12</v>
      </c>
      <c r="B22" s="413">
        <v>43</v>
      </c>
      <c r="C22" s="413">
        <v>20</v>
      </c>
      <c r="D22" s="482">
        <v>23</v>
      </c>
      <c r="E22" s="480">
        <v>41</v>
      </c>
      <c r="F22" s="413">
        <v>20</v>
      </c>
      <c r="G22" s="482">
        <v>21</v>
      </c>
      <c r="H22" s="480">
        <v>1</v>
      </c>
      <c r="I22" s="413">
        <v>0</v>
      </c>
      <c r="J22" s="482">
        <v>1</v>
      </c>
      <c r="K22" s="480">
        <v>1</v>
      </c>
      <c r="L22" s="413">
        <v>0</v>
      </c>
      <c r="M22" s="413">
        <v>1</v>
      </c>
    </row>
    <row r="23" spans="1:13" x14ac:dyDescent="0.25">
      <c r="A23" s="487">
        <v>13</v>
      </c>
      <c r="B23" s="413">
        <v>35</v>
      </c>
      <c r="C23" s="413">
        <v>16</v>
      </c>
      <c r="D23" s="482">
        <v>19</v>
      </c>
      <c r="E23" s="480">
        <v>34</v>
      </c>
      <c r="F23" s="413">
        <v>15</v>
      </c>
      <c r="G23" s="482">
        <v>19</v>
      </c>
      <c r="H23" s="480">
        <v>1</v>
      </c>
      <c r="I23" s="413">
        <v>1</v>
      </c>
      <c r="J23" s="482">
        <v>0</v>
      </c>
      <c r="K23" s="480">
        <v>0</v>
      </c>
      <c r="L23" s="413">
        <v>0</v>
      </c>
      <c r="M23" s="413">
        <v>0</v>
      </c>
    </row>
    <row r="24" spans="1:13" x14ac:dyDescent="0.25">
      <c r="A24" s="487">
        <v>14</v>
      </c>
      <c r="B24" s="413">
        <v>31</v>
      </c>
      <c r="C24" s="413">
        <v>14</v>
      </c>
      <c r="D24" s="482">
        <v>17</v>
      </c>
      <c r="E24" s="480">
        <v>30</v>
      </c>
      <c r="F24" s="413">
        <v>14</v>
      </c>
      <c r="G24" s="482">
        <v>16</v>
      </c>
      <c r="H24" s="480">
        <v>1</v>
      </c>
      <c r="I24" s="413">
        <v>0</v>
      </c>
      <c r="J24" s="482">
        <v>1</v>
      </c>
      <c r="K24" s="480">
        <v>0</v>
      </c>
      <c r="L24" s="413">
        <v>0</v>
      </c>
      <c r="M24" s="413">
        <v>0</v>
      </c>
    </row>
    <row r="25" spans="1:13" x14ac:dyDescent="0.25">
      <c r="A25" s="487">
        <v>15</v>
      </c>
      <c r="B25" s="413">
        <v>31</v>
      </c>
      <c r="C25" s="413">
        <v>14</v>
      </c>
      <c r="D25" s="482">
        <v>17</v>
      </c>
      <c r="E25" s="480">
        <v>31</v>
      </c>
      <c r="F25" s="413">
        <v>14</v>
      </c>
      <c r="G25" s="482">
        <v>17</v>
      </c>
      <c r="H25" s="480">
        <v>0</v>
      </c>
      <c r="I25" s="413">
        <v>0</v>
      </c>
      <c r="J25" s="482">
        <v>0</v>
      </c>
      <c r="K25" s="480">
        <v>0</v>
      </c>
      <c r="L25" s="413">
        <v>0</v>
      </c>
      <c r="M25" s="413">
        <v>0</v>
      </c>
    </row>
    <row r="26" spans="1:13" x14ac:dyDescent="0.25">
      <c r="A26" s="487">
        <v>16</v>
      </c>
      <c r="B26" s="413">
        <v>11</v>
      </c>
      <c r="C26" s="413">
        <v>4</v>
      </c>
      <c r="D26" s="482">
        <v>7</v>
      </c>
      <c r="E26" s="480">
        <v>11</v>
      </c>
      <c r="F26" s="413">
        <v>4</v>
      </c>
      <c r="G26" s="482">
        <v>7</v>
      </c>
      <c r="H26" s="480">
        <v>0</v>
      </c>
      <c r="I26" s="413">
        <v>0</v>
      </c>
      <c r="J26" s="482">
        <v>0</v>
      </c>
      <c r="K26" s="480">
        <v>0</v>
      </c>
      <c r="L26" s="413">
        <v>0</v>
      </c>
      <c r="M26" s="413">
        <v>0</v>
      </c>
    </row>
    <row r="27" spans="1:13" x14ac:dyDescent="0.25">
      <c r="A27" s="487">
        <v>17</v>
      </c>
      <c r="B27" s="413">
        <v>20</v>
      </c>
      <c r="C27" s="413">
        <v>11</v>
      </c>
      <c r="D27" s="482">
        <v>9</v>
      </c>
      <c r="E27" s="480">
        <v>20</v>
      </c>
      <c r="F27" s="413">
        <v>11</v>
      </c>
      <c r="G27" s="482">
        <v>9</v>
      </c>
      <c r="H27" s="480">
        <v>0</v>
      </c>
      <c r="I27" s="413">
        <v>0</v>
      </c>
      <c r="J27" s="482">
        <v>0</v>
      </c>
      <c r="K27" s="480">
        <v>0</v>
      </c>
      <c r="L27" s="413">
        <v>0</v>
      </c>
      <c r="M27" s="413">
        <v>0</v>
      </c>
    </row>
    <row r="28" spans="1:13" x14ac:dyDescent="0.25">
      <c r="A28" s="487">
        <v>18</v>
      </c>
      <c r="B28" s="413">
        <v>24</v>
      </c>
      <c r="C28" s="413">
        <v>11</v>
      </c>
      <c r="D28" s="482">
        <v>13</v>
      </c>
      <c r="E28" s="480">
        <v>22</v>
      </c>
      <c r="F28" s="413">
        <v>10</v>
      </c>
      <c r="G28" s="482">
        <v>12</v>
      </c>
      <c r="H28" s="480">
        <v>1</v>
      </c>
      <c r="I28" s="413">
        <v>1</v>
      </c>
      <c r="J28" s="482">
        <v>0</v>
      </c>
      <c r="K28" s="480">
        <v>1</v>
      </c>
      <c r="L28" s="413">
        <v>0</v>
      </c>
      <c r="M28" s="413">
        <v>1</v>
      </c>
    </row>
    <row r="29" spans="1:13" x14ac:dyDescent="0.25">
      <c r="A29" s="487">
        <v>19</v>
      </c>
      <c r="B29" s="413">
        <v>26</v>
      </c>
      <c r="C29" s="413">
        <v>11</v>
      </c>
      <c r="D29" s="482">
        <v>15</v>
      </c>
      <c r="E29" s="480">
        <v>25</v>
      </c>
      <c r="F29" s="413">
        <v>10</v>
      </c>
      <c r="G29" s="482">
        <v>15</v>
      </c>
      <c r="H29" s="480">
        <v>0</v>
      </c>
      <c r="I29" s="413">
        <v>0</v>
      </c>
      <c r="J29" s="482">
        <v>0</v>
      </c>
      <c r="K29" s="480">
        <v>1</v>
      </c>
      <c r="L29" s="413">
        <v>1</v>
      </c>
      <c r="M29" s="413">
        <v>0</v>
      </c>
    </row>
    <row r="30" spans="1:13" x14ac:dyDescent="0.25">
      <c r="A30" s="487">
        <v>20</v>
      </c>
      <c r="B30" s="413">
        <v>20</v>
      </c>
      <c r="C30" s="413">
        <v>11</v>
      </c>
      <c r="D30" s="482">
        <v>9</v>
      </c>
      <c r="E30" s="480">
        <v>16</v>
      </c>
      <c r="F30" s="413">
        <v>8</v>
      </c>
      <c r="G30" s="482">
        <v>8</v>
      </c>
      <c r="H30" s="480">
        <v>1</v>
      </c>
      <c r="I30" s="413">
        <v>0</v>
      </c>
      <c r="J30" s="482">
        <v>1</v>
      </c>
      <c r="K30" s="480">
        <v>3</v>
      </c>
      <c r="L30" s="413">
        <v>3</v>
      </c>
      <c r="M30" s="413">
        <v>0</v>
      </c>
    </row>
    <row r="31" spans="1:13" x14ac:dyDescent="0.25">
      <c r="A31" s="487">
        <v>21</v>
      </c>
      <c r="B31" s="413">
        <v>21</v>
      </c>
      <c r="C31" s="413">
        <v>12</v>
      </c>
      <c r="D31" s="482">
        <v>9</v>
      </c>
      <c r="E31" s="480">
        <v>16</v>
      </c>
      <c r="F31" s="413">
        <v>10</v>
      </c>
      <c r="G31" s="482">
        <v>6</v>
      </c>
      <c r="H31" s="480">
        <v>2</v>
      </c>
      <c r="I31" s="413">
        <v>2</v>
      </c>
      <c r="J31" s="482">
        <v>0</v>
      </c>
      <c r="K31" s="480">
        <v>3</v>
      </c>
      <c r="L31" s="413">
        <v>0</v>
      </c>
      <c r="M31" s="413">
        <v>3</v>
      </c>
    </row>
    <row r="32" spans="1:13" x14ac:dyDescent="0.25">
      <c r="A32" s="487">
        <v>22</v>
      </c>
      <c r="B32" s="413">
        <v>21</v>
      </c>
      <c r="C32" s="413">
        <v>11</v>
      </c>
      <c r="D32" s="482">
        <v>10</v>
      </c>
      <c r="E32" s="480">
        <v>18</v>
      </c>
      <c r="F32" s="413">
        <v>8</v>
      </c>
      <c r="G32" s="482">
        <v>10</v>
      </c>
      <c r="H32" s="480">
        <v>0</v>
      </c>
      <c r="I32" s="413">
        <v>0</v>
      </c>
      <c r="J32" s="482">
        <v>0</v>
      </c>
      <c r="K32" s="480">
        <v>3</v>
      </c>
      <c r="L32" s="413">
        <v>3</v>
      </c>
      <c r="M32" s="413">
        <v>0</v>
      </c>
    </row>
    <row r="33" spans="1:13" x14ac:dyDescent="0.25">
      <c r="A33" s="487">
        <v>23</v>
      </c>
      <c r="B33" s="413">
        <v>37</v>
      </c>
      <c r="C33" s="413">
        <v>18</v>
      </c>
      <c r="D33" s="482">
        <v>19</v>
      </c>
      <c r="E33" s="480">
        <v>26</v>
      </c>
      <c r="F33" s="413">
        <v>11</v>
      </c>
      <c r="G33" s="482">
        <v>15</v>
      </c>
      <c r="H33" s="480">
        <v>1</v>
      </c>
      <c r="I33" s="413">
        <v>1</v>
      </c>
      <c r="J33" s="482">
        <v>0</v>
      </c>
      <c r="K33" s="480">
        <v>10</v>
      </c>
      <c r="L33" s="413">
        <v>6</v>
      </c>
      <c r="M33" s="413">
        <v>4</v>
      </c>
    </row>
    <row r="34" spans="1:13" x14ac:dyDescent="0.25">
      <c r="A34" s="487">
        <v>24</v>
      </c>
      <c r="B34" s="413">
        <v>30</v>
      </c>
      <c r="C34" s="413">
        <v>20</v>
      </c>
      <c r="D34" s="482">
        <v>10</v>
      </c>
      <c r="E34" s="480">
        <v>26</v>
      </c>
      <c r="F34" s="413">
        <v>17</v>
      </c>
      <c r="G34" s="482">
        <v>9</v>
      </c>
      <c r="H34" s="480">
        <v>0</v>
      </c>
      <c r="I34" s="413">
        <v>0</v>
      </c>
      <c r="J34" s="482">
        <v>0</v>
      </c>
      <c r="K34" s="480">
        <v>4</v>
      </c>
      <c r="L34" s="413">
        <v>3</v>
      </c>
      <c r="M34" s="413">
        <v>1</v>
      </c>
    </row>
    <row r="35" spans="1:13" x14ac:dyDescent="0.25">
      <c r="A35" s="487">
        <v>25</v>
      </c>
      <c r="B35" s="413">
        <v>30</v>
      </c>
      <c r="C35" s="413">
        <v>10</v>
      </c>
      <c r="D35" s="482">
        <v>20</v>
      </c>
      <c r="E35" s="480">
        <v>23</v>
      </c>
      <c r="F35" s="413">
        <v>6</v>
      </c>
      <c r="G35" s="482">
        <v>17</v>
      </c>
      <c r="H35" s="480">
        <v>2</v>
      </c>
      <c r="I35" s="413">
        <v>1</v>
      </c>
      <c r="J35" s="482">
        <v>1</v>
      </c>
      <c r="K35" s="480">
        <v>5</v>
      </c>
      <c r="L35" s="413">
        <v>3</v>
      </c>
      <c r="M35" s="413">
        <v>2</v>
      </c>
    </row>
    <row r="36" spans="1:13" x14ac:dyDescent="0.25">
      <c r="A36" s="487">
        <v>26</v>
      </c>
      <c r="B36" s="413">
        <v>43</v>
      </c>
      <c r="C36" s="413">
        <v>26</v>
      </c>
      <c r="D36" s="482">
        <v>17</v>
      </c>
      <c r="E36" s="480">
        <v>30</v>
      </c>
      <c r="F36" s="413">
        <v>19</v>
      </c>
      <c r="G36" s="482">
        <v>11</v>
      </c>
      <c r="H36" s="480">
        <v>3</v>
      </c>
      <c r="I36" s="413">
        <v>1</v>
      </c>
      <c r="J36" s="482">
        <v>2</v>
      </c>
      <c r="K36" s="480">
        <v>10</v>
      </c>
      <c r="L36" s="413">
        <v>6</v>
      </c>
      <c r="M36" s="413">
        <v>4</v>
      </c>
    </row>
    <row r="37" spans="1:13" x14ac:dyDescent="0.25">
      <c r="A37" s="487">
        <v>27</v>
      </c>
      <c r="B37" s="413">
        <v>32</v>
      </c>
      <c r="C37" s="413">
        <v>16</v>
      </c>
      <c r="D37" s="482">
        <v>16</v>
      </c>
      <c r="E37" s="480">
        <v>28</v>
      </c>
      <c r="F37" s="413">
        <v>15</v>
      </c>
      <c r="G37" s="482">
        <v>13</v>
      </c>
      <c r="H37" s="480">
        <v>2</v>
      </c>
      <c r="I37" s="413">
        <v>0</v>
      </c>
      <c r="J37" s="482">
        <v>2</v>
      </c>
      <c r="K37" s="480">
        <v>2</v>
      </c>
      <c r="L37" s="413">
        <v>1</v>
      </c>
      <c r="M37" s="413">
        <v>1</v>
      </c>
    </row>
    <row r="38" spans="1:13" x14ac:dyDescent="0.25">
      <c r="A38" s="487">
        <v>28</v>
      </c>
      <c r="B38" s="413">
        <v>49</v>
      </c>
      <c r="C38" s="413">
        <v>29</v>
      </c>
      <c r="D38" s="482">
        <v>20</v>
      </c>
      <c r="E38" s="480">
        <v>40</v>
      </c>
      <c r="F38" s="413">
        <v>23</v>
      </c>
      <c r="G38" s="482">
        <v>17</v>
      </c>
      <c r="H38" s="480">
        <v>4</v>
      </c>
      <c r="I38" s="413">
        <v>2</v>
      </c>
      <c r="J38" s="482">
        <v>2</v>
      </c>
      <c r="K38" s="480">
        <v>5</v>
      </c>
      <c r="L38" s="413">
        <v>4</v>
      </c>
      <c r="M38" s="413">
        <v>1</v>
      </c>
    </row>
    <row r="39" spans="1:13" x14ac:dyDescent="0.25">
      <c r="A39" s="487">
        <v>29</v>
      </c>
      <c r="B39" s="413">
        <v>55</v>
      </c>
      <c r="C39" s="413">
        <v>25</v>
      </c>
      <c r="D39" s="482">
        <v>30</v>
      </c>
      <c r="E39" s="480">
        <v>43</v>
      </c>
      <c r="F39" s="413">
        <v>18</v>
      </c>
      <c r="G39" s="482">
        <v>25</v>
      </c>
      <c r="H39" s="480">
        <v>2</v>
      </c>
      <c r="I39" s="413">
        <v>2</v>
      </c>
      <c r="J39" s="482">
        <v>0</v>
      </c>
      <c r="K39" s="480">
        <v>10</v>
      </c>
      <c r="L39" s="413">
        <v>5</v>
      </c>
      <c r="M39" s="413">
        <v>5</v>
      </c>
    </row>
    <row r="40" spans="1:13" x14ac:dyDescent="0.25">
      <c r="A40" s="487">
        <v>30</v>
      </c>
      <c r="B40" s="413">
        <v>56</v>
      </c>
      <c r="C40" s="413">
        <v>33</v>
      </c>
      <c r="D40" s="482">
        <v>23</v>
      </c>
      <c r="E40" s="480">
        <v>42</v>
      </c>
      <c r="F40" s="413">
        <v>26</v>
      </c>
      <c r="G40" s="482">
        <v>16</v>
      </c>
      <c r="H40" s="480">
        <v>3</v>
      </c>
      <c r="I40" s="413">
        <v>1</v>
      </c>
      <c r="J40" s="482">
        <v>2</v>
      </c>
      <c r="K40" s="480">
        <v>11</v>
      </c>
      <c r="L40" s="413">
        <v>6</v>
      </c>
      <c r="M40" s="413">
        <v>5</v>
      </c>
    </row>
    <row r="41" spans="1:13" x14ac:dyDescent="0.25">
      <c r="A41" s="487">
        <v>31</v>
      </c>
      <c r="B41" s="413">
        <v>49</v>
      </c>
      <c r="C41" s="413">
        <v>23</v>
      </c>
      <c r="D41" s="482">
        <v>26</v>
      </c>
      <c r="E41" s="480">
        <v>41</v>
      </c>
      <c r="F41" s="413">
        <v>19</v>
      </c>
      <c r="G41" s="482">
        <v>22</v>
      </c>
      <c r="H41" s="480">
        <v>2</v>
      </c>
      <c r="I41" s="413">
        <v>1</v>
      </c>
      <c r="J41" s="482">
        <v>1</v>
      </c>
      <c r="K41" s="480">
        <v>6</v>
      </c>
      <c r="L41" s="413">
        <v>3</v>
      </c>
      <c r="M41" s="413">
        <v>3</v>
      </c>
    </row>
    <row r="42" spans="1:13" x14ac:dyDescent="0.25">
      <c r="A42" s="487">
        <v>32</v>
      </c>
      <c r="B42" s="413">
        <v>55</v>
      </c>
      <c r="C42" s="413">
        <v>28</v>
      </c>
      <c r="D42" s="482">
        <v>27</v>
      </c>
      <c r="E42" s="480">
        <v>43</v>
      </c>
      <c r="F42" s="413">
        <v>22</v>
      </c>
      <c r="G42" s="482">
        <v>21</v>
      </c>
      <c r="H42" s="480">
        <v>2</v>
      </c>
      <c r="I42" s="413">
        <v>1</v>
      </c>
      <c r="J42" s="482">
        <v>1</v>
      </c>
      <c r="K42" s="480">
        <v>10</v>
      </c>
      <c r="L42" s="413">
        <v>5</v>
      </c>
      <c r="M42" s="413">
        <v>5</v>
      </c>
    </row>
    <row r="43" spans="1:13" x14ac:dyDescent="0.25">
      <c r="A43" s="487">
        <v>33</v>
      </c>
      <c r="B43" s="413">
        <v>48</v>
      </c>
      <c r="C43" s="413">
        <v>21</v>
      </c>
      <c r="D43" s="482">
        <v>27</v>
      </c>
      <c r="E43" s="480">
        <v>37</v>
      </c>
      <c r="F43" s="413">
        <v>17</v>
      </c>
      <c r="G43" s="482">
        <v>20</v>
      </c>
      <c r="H43" s="480">
        <v>1</v>
      </c>
      <c r="I43" s="413">
        <v>0</v>
      </c>
      <c r="J43" s="482">
        <v>1</v>
      </c>
      <c r="K43" s="480">
        <v>10</v>
      </c>
      <c r="L43" s="413">
        <v>4</v>
      </c>
      <c r="M43" s="413">
        <v>6</v>
      </c>
    </row>
    <row r="44" spans="1:13" x14ac:dyDescent="0.25">
      <c r="A44" s="487">
        <v>34</v>
      </c>
      <c r="B44" s="413">
        <v>42</v>
      </c>
      <c r="C44" s="413">
        <v>24</v>
      </c>
      <c r="D44" s="482">
        <v>18</v>
      </c>
      <c r="E44" s="480">
        <v>32</v>
      </c>
      <c r="F44" s="413">
        <v>17</v>
      </c>
      <c r="G44" s="482">
        <v>15</v>
      </c>
      <c r="H44" s="480">
        <v>4</v>
      </c>
      <c r="I44" s="413">
        <v>2</v>
      </c>
      <c r="J44" s="482">
        <v>2</v>
      </c>
      <c r="K44" s="480">
        <v>6</v>
      </c>
      <c r="L44" s="413">
        <v>5</v>
      </c>
      <c r="M44" s="413">
        <v>1</v>
      </c>
    </row>
    <row r="45" spans="1:13" x14ac:dyDescent="0.25">
      <c r="A45" s="487">
        <v>35</v>
      </c>
      <c r="B45" s="413">
        <v>56</v>
      </c>
      <c r="C45" s="413">
        <v>30</v>
      </c>
      <c r="D45" s="482">
        <v>26</v>
      </c>
      <c r="E45" s="480">
        <v>42</v>
      </c>
      <c r="F45" s="413">
        <v>22</v>
      </c>
      <c r="G45" s="482">
        <v>20</v>
      </c>
      <c r="H45" s="480">
        <v>1</v>
      </c>
      <c r="I45" s="413">
        <v>1</v>
      </c>
      <c r="J45" s="482">
        <v>0</v>
      </c>
      <c r="K45" s="480">
        <v>13</v>
      </c>
      <c r="L45" s="413">
        <v>7</v>
      </c>
      <c r="M45" s="413">
        <v>6</v>
      </c>
    </row>
    <row r="46" spans="1:13" x14ac:dyDescent="0.25">
      <c r="A46" s="487">
        <v>36</v>
      </c>
      <c r="B46" s="413">
        <v>60</v>
      </c>
      <c r="C46" s="413">
        <v>26</v>
      </c>
      <c r="D46" s="482">
        <v>34</v>
      </c>
      <c r="E46" s="480">
        <v>51</v>
      </c>
      <c r="F46" s="413">
        <v>21</v>
      </c>
      <c r="G46" s="482">
        <v>30</v>
      </c>
      <c r="H46" s="480">
        <v>5</v>
      </c>
      <c r="I46" s="413">
        <v>2</v>
      </c>
      <c r="J46" s="482">
        <v>3</v>
      </c>
      <c r="K46" s="480">
        <v>4</v>
      </c>
      <c r="L46" s="413">
        <v>3</v>
      </c>
      <c r="M46" s="413">
        <v>1</v>
      </c>
    </row>
    <row r="47" spans="1:13" x14ac:dyDescent="0.25">
      <c r="A47" s="487">
        <v>37</v>
      </c>
      <c r="B47" s="413">
        <v>46</v>
      </c>
      <c r="C47" s="413">
        <v>21</v>
      </c>
      <c r="D47" s="482">
        <v>25</v>
      </c>
      <c r="E47" s="480">
        <v>36</v>
      </c>
      <c r="F47" s="413">
        <v>14</v>
      </c>
      <c r="G47" s="482">
        <v>22</v>
      </c>
      <c r="H47" s="480">
        <v>2</v>
      </c>
      <c r="I47" s="413">
        <v>1</v>
      </c>
      <c r="J47" s="482">
        <v>1</v>
      </c>
      <c r="K47" s="480">
        <v>8</v>
      </c>
      <c r="L47" s="413">
        <v>6</v>
      </c>
      <c r="M47" s="413">
        <v>2</v>
      </c>
    </row>
    <row r="48" spans="1:13" x14ac:dyDescent="0.25">
      <c r="A48" s="487">
        <v>38</v>
      </c>
      <c r="B48" s="413">
        <v>54</v>
      </c>
      <c r="C48" s="413">
        <v>34</v>
      </c>
      <c r="D48" s="482">
        <v>20</v>
      </c>
      <c r="E48" s="480">
        <v>40</v>
      </c>
      <c r="F48" s="413">
        <v>24</v>
      </c>
      <c r="G48" s="482">
        <v>16</v>
      </c>
      <c r="H48" s="480">
        <v>7</v>
      </c>
      <c r="I48" s="413">
        <v>3</v>
      </c>
      <c r="J48" s="482">
        <v>4</v>
      </c>
      <c r="K48" s="480">
        <v>7</v>
      </c>
      <c r="L48" s="413">
        <v>7</v>
      </c>
      <c r="M48" s="413">
        <v>0</v>
      </c>
    </row>
    <row r="49" spans="1:13" x14ac:dyDescent="0.25">
      <c r="A49" s="487">
        <v>39</v>
      </c>
      <c r="B49" s="413">
        <v>61</v>
      </c>
      <c r="C49" s="413">
        <v>31</v>
      </c>
      <c r="D49" s="482">
        <v>30</v>
      </c>
      <c r="E49" s="480">
        <v>48</v>
      </c>
      <c r="F49" s="413">
        <v>20</v>
      </c>
      <c r="G49" s="482">
        <v>28</v>
      </c>
      <c r="H49" s="480">
        <v>4</v>
      </c>
      <c r="I49" s="413">
        <v>4</v>
      </c>
      <c r="J49" s="482">
        <v>0</v>
      </c>
      <c r="K49" s="480">
        <v>9</v>
      </c>
      <c r="L49" s="413">
        <v>7</v>
      </c>
      <c r="M49" s="413">
        <v>2</v>
      </c>
    </row>
    <row r="50" spans="1:13" x14ac:dyDescent="0.25">
      <c r="A50" s="487">
        <v>40</v>
      </c>
      <c r="B50" s="413">
        <v>70</v>
      </c>
      <c r="C50" s="413">
        <v>39</v>
      </c>
      <c r="D50" s="482">
        <v>31</v>
      </c>
      <c r="E50" s="480">
        <v>57</v>
      </c>
      <c r="F50" s="413">
        <v>31</v>
      </c>
      <c r="G50" s="482">
        <v>26</v>
      </c>
      <c r="H50" s="480">
        <v>4</v>
      </c>
      <c r="I50" s="413">
        <v>1</v>
      </c>
      <c r="J50" s="482">
        <v>3</v>
      </c>
      <c r="K50" s="480">
        <v>9</v>
      </c>
      <c r="L50" s="413">
        <v>7</v>
      </c>
      <c r="M50" s="413">
        <v>2</v>
      </c>
    </row>
    <row r="51" spans="1:13" x14ac:dyDescent="0.25">
      <c r="A51" s="487">
        <v>41</v>
      </c>
      <c r="B51" s="413">
        <v>62</v>
      </c>
      <c r="C51" s="413">
        <v>38</v>
      </c>
      <c r="D51" s="482">
        <v>24</v>
      </c>
      <c r="E51" s="480">
        <v>47</v>
      </c>
      <c r="F51" s="413">
        <v>26</v>
      </c>
      <c r="G51" s="482">
        <v>21</v>
      </c>
      <c r="H51" s="480">
        <v>6</v>
      </c>
      <c r="I51" s="413">
        <v>6</v>
      </c>
      <c r="J51" s="482">
        <v>0</v>
      </c>
      <c r="K51" s="480">
        <v>9</v>
      </c>
      <c r="L51" s="413">
        <v>6</v>
      </c>
      <c r="M51" s="413">
        <v>3</v>
      </c>
    </row>
    <row r="52" spans="1:13" x14ac:dyDescent="0.25">
      <c r="A52" s="487">
        <v>42</v>
      </c>
      <c r="B52" s="413">
        <v>58</v>
      </c>
      <c r="C52" s="413">
        <v>35</v>
      </c>
      <c r="D52" s="482">
        <v>23</v>
      </c>
      <c r="E52" s="480">
        <v>46</v>
      </c>
      <c r="F52" s="413">
        <v>28</v>
      </c>
      <c r="G52" s="482">
        <v>18</v>
      </c>
      <c r="H52" s="480">
        <v>4</v>
      </c>
      <c r="I52" s="413">
        <v>1</v>
      </c>
      <c r="J52" s="482">
        <v>3</v>
      </c>
      <c r="K52" s="480">
        <v>8</v>
      </c>
      <c r="L52" s="413">
        <v>6</v>
      </c>
      <c r="M52" s="413">
        <v>2</v>
      </c>
    </row>
    <row r="53" spans="1:13" x14ac:dyDescent="0.25">
      <c r="A53" s="487">
        <v>43</v>
      </c>
      <c r="B53" s="413">
        <v>58</v>
      </c>
      <c r="C53" s="413">
        <v>27</v>
      </c>
      <c r="D53" s="482">
        <v>31</v>
      </c>
      <c r="E53" s="480">
        <v>42</v>
      </c>
      <c r="F53" s="413">
        <v>19</v>
      </c>
      <c r="G53" s="482">
        <v>23</v>
      </c>
      <c r="H53" s="480">
        <v>4</v>
      </c>
      <c r="I53" s="413">
        <v>1</v>
      </c>
      <c r="J53" s="482">
        <v>3</v>
      </c>
      <c r="K53" s="480">
        <v>12</v>
      </c>
      <c r="L53" s="413">
        <v>7</v>
      </c>
      <c r="M53" s="413">
        <v>5</v>
      </c>
    </row>
    <row r="54" spans="1:13" x14ac:dyDescent="0.25">
      <c r="A54" s="487">
        <v>44</v>
      </c>
      <c r="B54" s="413">
        <v>52</v>
      </c>
      <c r="C54" s="413">
        <v>18</v>
      </c>
      <c r="D54" s="482">
        <v>34</v>
      </c>
      <c r="E54" s="480">
        <v>38</v>
      </c>
      <c r="F54" s="413">
        <v>12</v>
      </c>
      <c r="G54" s="482">
        <v>26</v>
      </c>
      <c r="H54" s="480">
        <v>2</v>
      </c>
      <c r="I54" s="413">
        <v>0</v>
      </c>
      <c r="J54" s="482">
        <v>2</v>
      </c>
      <c r="K54" s="480">
        <v>12</v>
      </c>
      <c r="L54" s="413">
        <v>6</v>
      </c>
      <c r="M54" s="413">
        <v>6</v>
      </c>
    </row>
    <row r="55" spans="1:13" x14ac:dyDescent="0.25">
      <c r="A55" s="487">
        <v>45</v>
      </c>
      <c r="B55" s="413">
        <v>63</v>
      </c>
      <c r="C55" s="413">
        <v>29</v>
      </c>
      <c r="D55" s="482">
        <v>34</v>
      </c>
      <c r="E55" s="480">
        <v>45</v>
      </c>
      <c r="F55" s="413">
        <v>19</v>
      </c>
      <c r="G55" s="482">
        <v>26</v>
      </c>
      <c r="H55" s="480">
        <v>7</v>
      </c>
      <c r="I55" s="413">
        <v>4</v>
      </c>
      <c r="J55" s="482">
        <v>3</v>
      </c>
      <c r="K55" s="480">
        <v>11</v>
      </c>
      <c r="L55" s="413">
        <v>6</v>
      </c>
      <c r="M55" s="413">
        <v>5</v>
      </c>
    </row>
    <row r="56" spans="1:13" x14ac:dyDescent="0.25">
      <c r="A56" s="487">
        <v>46</v>
      </c>
      <c r="B56" s="413">
        <v>51</v>
      </c>
      <c r="C56" s="413">
        <v>29</v>
      </c>
      <c r="D56" s="482">
        <v>22</v>
      </c>
      <c r="E56" s="480">
        <v>40</v>
      </c>
      <c r="F56" s="413">
        <v>23</v>
      </c>
      <c r="G56" s="482">
        <v>17</v>
      </c>
      <c r="H56" s="480">
        <v>4</v>
      </c>
      <c r="I56" s="413">
        <v>2</v>
      </c>
      <c r="J56" s="482">
        <v>2</v>
      </c>
      <c r="K56" s="480">
        <v>7</v>
      </c>
      <c r="L56" s="413">
        <v>4</v>
      </c>
      <c r="M56" s="413">
        <v>3</v>
      </c>
    </row>
    <row r="57" spans="1:13" x14ac:dyDescent="0.25">
      <c r="A57" s="487">
        <v>47</v>
      </c>
      <c r="B57" s="413">
        <v>56</v>
      </c>
      <c r="C57" s="413">
        <v>36</v>
      </c>
      <c r="D57" s="482">
        <v>20</v>
      </c>
      <c r="E57" s="480">
        <v>44</v>
      </c>
      <c r="F57" s="413">
        <v>29</v>
      </c>
      <c r="G57" s="482">
        <v>15</v>
      </c>
      <c r="H57" s="480">
        <v>7</v>
      </c>
      <c r="I57" s="413">
        <v>4</v>
      </c>
      <c r="J57" s="482">
        <v>3</v>
      </c>
      <c r="K57" s="480">
        <v>5</v>
      </c>
      <c r="L57" s="413">
        <v>3</v>
      </c>
      <c r="M57" s="413">
        <v>2</v>
      </c>
    </row>
    <row r="58" spans="1:13" x14ac:dyDescent="0.25">
      <c r="A58" s="487">
        <v>48</v>
      </c>
      <c r="B58" s="413">
        <v>65</v>
      </c>
      <c r="C58" s="413">
        <v>35</v>
      </c>
      <c r="D58" s="482">
        <v>30</v>
      </c>
      <c r="E58" s="480">
        <v>54</v>
      </c>
      <c r="F58" s="413">
        <v>28</v>
      </c>
      <c r="G58" s="482">
        <v>26</v>
      </c>
      <c r="H58" s="480">
        <v>4</v>
      </c>
      <c r="I58" s="413">
        <v>2</v>
      </c>
      <c r="J58" s="482">
        <v>2</v>
      </c>
      <c r="K58" s="480">
        <v>7</v>
      </c>
      <c r="L58" s="413">
        <v>5</v>
      </c>
      <c r="M58" s="413">
        <v>2</v>
      </c>
    </row>
    <row r="59" spans="1:13" x14ac:dyDescent="0.25">
      <c r="A59" s="487">
        <v>49</v>
      </c>
      <c r="B59" s="413">
        <v>60</v>
      </c>
      <c r="C59" s="413">
        <v>29</v>
      </c>
      <c r="D59" s="482">
        <v>31</v>
      </c>
      <c r="E59" s="480">
        <v>47</v>
      </c>
      <c r="F59" s="413">
        <v>25</v>
      </c>
      <c r="G59" s="482">
        <v>22</v>
      </c>
      <c r="H59" s="480">
        <v>7</v>
      </c>
      <c r="I59" s="413">
        <v>3</v>
      </c>
      <c r="J59" s="482">
        <v>4</v>
      </c>
      <c r="K59" s="480">
        <v>6</v>
      </c>
      <c r="L59" s="413">
        <v>1</v>
      </c>
      <c r="M59" s="413">
        <v>5</v>
      </c>
    </row>
    <row r="60" spans="1:13" x14ac:dyDescent="0.25">
      <c r="A60" s="487">
        <v>50</v>
      </c>
      <c r="B60" s="413">
        <v>61</v>
      </c>
      <c r="C60" s="413">
        <v>32</v>
      </c>
      <c r="D60" s="482">
        <v>29</v>
      </c>
      <c r="E60" s="480">
        <v>48</v>
      </c>
      <c r="F60" s="413">
        <v>23</v>
      </c>
      <c r="G60" s="482">
        <v>25</v>
      </c>
      <c r="H60" s="480">
        <v>7</v>
      </c>
      <c r="I60" s="413">
        <v>4</v>
      </c>
      <c r="J60" s="482">
        <v>3</v>
      </c>
      <c r="K60" s="480">
        <v>6</v>
      </c>
      <c r="L60" s="413">
        <v>5</v>
      </c>
      <c r="M60" s="413">
        <v>1</v>
      </c>
    </row>
    <row r="61" spans="1:13" x14ac:dyDescent="0.25">
      <c r="A61" s="487">
        <v>51</v>
      </c>
      <c r="B61" s="413">
        <v>55</v>
      </c>
      <c r="C61" s="413">
        <v>37</v>
      </c>
      <c r="D61" s="482">
        <v>18</v>
      </c>
      <c r="E61" s="480">
        <v>42</v>
      </c>
      <c r="F61" s="413">
        <v>28</v>
      </c>
      <c r="G61" s="482">
        <v>14</v>
      </c>
      <c r="H61" s="480">
        <v>6</v>
      </c>
      <c r="I61" s="413">
        <v>3</v>
      </c>
      <c r="J61" s="482">
        <v>3</v>
      </c>
      <c r="K61" s="480">
        <v>7</v>
      </c>
      <c r="L61" s="413">
        <v>6</v>
      </c>
      <c r="M61" s="413">
        <v>1</v>
      </c>
    </row>
    <row r="62" spans="1:13" x14ac:dyDescent="0.25">
      <c r="A62" s="487">
        <v>52</v>
      </c>
      <c r="B62" s="413">
        <v>62</v>
      </c>
      <c r="C62" s="413">
        <v>35</v>
      </c>
      <c r="D62" s="482">
        <v>27</v>
      </c>
      <c r="E62" s="480">
        <v>53</v>
      </c>
      <c r="F62" s="413">
        <v>30</v>
      </c>
      <c r="G62" s="482">
        <v>23</v>
      </c>
      <c r="H62" s="480">
        <v>5</v>
      </c>
      <c r="I62" s="413">
        <v>1</v>
      </c>
      <c r="J62" s="482">
        <v>4</v>
      </c>
      <c r="K62" s="480">
        <v>4</v>
      </c>
      <c r="L62" s="413">
        <v>4</v>
      </c>
      <c r="M62" s="413">
        <v>0</v>
      </c>
    </row>
    <row r="63" spans="1:13" x14ac:dyDescent="0.25">
      <c r="A63" s="487">
        <v>53</v>
      </c>
      <c r="B63" s="413">
        <v>43</v>
      </c>
      <c r="C63" s="413">
        <v>20</v>
      </c>
      <c r="D63" s="482">
        <v>23</v>
      </c>
      <c r="E63" s="480">
        <v>30</v>
      </c>
      <c r="F63" s="413">
        <v>14</v>
      </c>
      <c r="G63" s="482">
        <v>16</v>
      </c>
      <c r="H63" s="480">
        <v>3</v>
      </c>
      <c r="I63" s="413">
        <v>2</v>
      </c>
      <c r="J63" s="482">
        <v>1</v>
      </c>
      <c r="K63" s="480">
        <v>10</v>
      </c>
      <c r="L63" s="413">
        <v>4</v>
      </c>
      <c r="M63" s="413">
        <v>6</v>
      </c>
    </row>
    <row r="64" spans="1:13" x14ac:dyDescent="0.25">
      <c r="A64" s="487">
        <v>54</v>
      </c>
      <c r="B64" s="413">
        <v>62</v>
      </c>
      <c r="C64" s="413">
        <v>36</v>
      </c>
      <c r="D64" s="482">
        <v>26</v>
      </c>
      <c r="E64" s="480">
        <v>50</v>
      </c>
      <c r="F64" s="413">
        <v>26</v>
      </c>
      <c r="G64" s="482">
        <v>24</v>
      </c>
      <c r="H64" s="480">
        <v>6</v>
      </c>
      <c r="I64" s="413">
        <v>6</v>
      </c>
      <c r="J64" s="482">
        <v>0</v>
      </c>
      <c r="K64" s="480">
        <v>6</v>
      </c>
      <c r="L64" s="413">
        <v>4</v>
      </c>
      <c r="M64" s="413">
        <v>2</v>
      </c>
    </row>
    <row r="65" spans="1:13" x14ac:dyDescent="0.25">
      <c r="A65" s="487">
        <v>55</v>
      </c>
      <c r="B65" s="413">
        <v>47</v>
      </c>
      <c r="C65" s="413">
        <v>26</v>
      </c>
      <c r="D65" s="482">
        <v>21</v>
      </c>
      <c r="E65" s="480">
        <v>35</v>
      </c>
      <c r="F65" s="413">
        <v>19</v>
      </c>
      <c r="G65" s="482">
        <v>16</v>
      </c>
      <c r="H65" s="480">
        <v>6</v>
      </c>
      <c r="I65" s="413">
        <v>3</v>
      </c>
      <c r="J65" s="482">
        <v>3</v>
      </c>
      <c r="K65" s="480">
        <v>6</v>
      </c>
      <c r="L65" s="413">
        <v>4</v>
      </c>
      <c r="M65" s="413">
        <v>2</v>
      </c>
    </row>
    <row r="66" spans="1:13" x14ac:dyDescent="0.25">
      <c r="A66" s="487">
        <v>56</v>
      </c>
      <c r="B66" s="413">
        <v>49</v>
      </c>
      <c r="C66" s="413">
        <v>24</v>
      </c>
      <c r="D66" s="482">
        <v>25</v>
      </c>
      <c r="E66" s="480">
        <v>40</v>
      </c>
      <c r="F66" s="413">
        <v>20</v>
      </c>
      <c r="G66" s="482">
        <v>20</v>
      </c>
      <c r="H66" s="480">
        <v>4</v>
      </c>
      <c r="I66" s="413">
        <v>1</v>
      </c>
      <c r="J66" s="482">
        <v>3</v>
      </c>
      <c r="K66" s="480">
        <v>5</v>
      </c>
      <c r="L66" s="413">
        <v>3</v>
      </c>
      <c r="M66" s="413">
        <v>2</v>
      </c>
    </row>
    <row r="67" spans="1:13" x14ac:dyDescent="0.25">
      <c r="A67" s="487">
        <v>57</v>
      </c>
      <c r="B67" s="413">
        <v>44</v>
      </c>
      <c r="C67" s="413">
        <v>26</v>
      </c>
      <c r="D67" s="482">
        <v>18</v>
      </c>
      <c r="E67" s="480">
        <v>31</v>
      </c>
      <c r="F67" s="413">
        <v>20</v>
      </c>
      <c r="G67" s="482">
        <v>11</v>
      </c>
      <c r="H67" s="480">
        <v>9</v>
      </c>
      <c r="I67" s="413">
        <v>3</v>
      </c>
      <c r="J67" s="482">
        <v>6</v>
      </c>
      <c r="K67" s="480">
        <v>4</v>
      </c>
      <c r="L67" s="413">
        <v>3</v>
      </c>
      <c r="M67" s="413">
        <v>1</v>
      </c>
    </row>
    <row r="68" spans="1:13" x14ac:dyDescent="0.25">
      <c r="A68" s="487">
        <v>58</v>
      </c>
      <c r="B68" s="413">
        <v>44</v>
      </c>
      <c r="C68" s="413">
        <v>25</v>
      </c>
      <c r="D68" s="482">
        <v>19</v>
      </c>
      <c r="E68" s="480">
        <v>26</v>
      </c>
      <c r="F68" s="413">
        <v>13</v>
      </c>
      <c r="G68" s="482">
        <v>13</v>
      </c>
      <c r="H68" s="480">
        <v>10</v>
      </c>
      <c r="I68" s="413">
        <v>7</v>
      </c>
      <c r="J68" s="482">
        <v>3</v>
      </c>
      <c r="K68" s="480">
        <v>8</v>
      </c>
      <c r="L68" s="413">
        <v>5</v>
      </c>
      <c r="M68" s="413">
        <v>3</v>
      </c>
    </row>
    <row r="69" spans="1:13" x14ac:dyDescent="0.25">
      <c r="A69" s="487">
        <v>59</v>
      </c>
      <c r="B69" s="413">
        <v>48</v>
      </c>
      <c r="C69" s="413">
        <v>26</v>
      </c>
      <c r="D69" s="482">
        <v>22</v>
      </c>
      <c r="E69" s="480">
        <v>36</v>
      </c>
      <c r="F69" s="413">
        <v>21</v>
      </c>
      <c r="G69" s="482">
        <v>15</v>
      </c>
      <c r="H69" s="480">
        <v>5</v>
      </c>
      <c r="I69" s="413">
        <v>1</v>
      </c>
      <c r="J69" s="482">
        <v>4</v>
      </c>
      <c r="K69" s="480">
        <v>7</v>
      </c>
      <c r="L69" s="413">
        <v>4</v>
      </c>
      <c r="M69" s="413">
        <v>3</v>
      </c>
    </row>
    <row r="70" spans="1:13" x14ac:dyDescent="0.25">
      <c r="A70" s="487">
        <v>60</v>
      </c>
      <c r="B70" s="413">
        <v>30</v>
      </c>
      <c r="C70" s="413">
        <v>17</v>
      </c>
      <c r="D70" s="482">
        <v>13</v>
      </c>
      <c r="E70" s="480">
        <v>18</v>
      </c>
      <c r="F70" s="413">
        <v>9</v>
      </c>
      <c r="G70" s="482">
        <v>9</v>
      </c>
      <c r="H70" s="480">
        <v>10</v>
      </c>
      <c r="I70" s="413">
        <v>7</v>
      </c>
      <c r="J70" s="482">
        <v>3</v>
      </c>
      <c r="K70" s="480">
        <v>2</v>
      </c>
      <c r="L70" s="413">
        <v>1</v>
      </c>
      <c r="M70" s="413">
        <v>1</v>
      </c>
    </row>
    <row r="71" spans="1:13" x14ac:dyDescent="0.25">
      <c r="A71" s="487">
        <v>61</v>
      </c>
      <c r="B71" s="413">
        <v>42</v>
      </c>
      <c r="C71" s="413">
        <v>21</v>
      </c>
      <c r="D71" s="482">
        <v>21</v>
      </c>
      <c r="E71" s="480">
        <v>31</v>
      </c>
      <c r="F71" s="413">
        <v>14</v>
      </c>
      <c r="G71" s="482">
        <v>17</v>
      </c>
      <c r="H71" s="480">
        <v>8</v>
      </c>
      <c r="I71" s="413">
        <v>5</v>
      </c>
      <c r="J71" s="482">
        <v>3</v>
      </c>
      <c r="K71" s="480">
        <v>3</v>
      </c>
      <c r="L71" s="413">
        <v>2</v>
      </c>
      <c r="M71" s="413">
        <v>1</v>
      </c>
    </row>
    <row r="72" spans="1:13" x14ac:dyDescent="0.25">
      <c r="A72" s="487">
        <v>62</v>
      </c>
      <c r="B72" s="413">
        <v>39</v>
      </c>
      <c r="C72" s="413">
        <v>24</v>
      </c>
      <c r="D72" s="482">
        <v>15</v>
      </c>
      <c r="E72" s="480">
        <v>25</v>
      </c>
      <c r="F72" s="413">
        <v>13</v>
      </c>
      <c r="G72" s="482">
        <v>12</v>
      </c>
      <c r="H72" s="480">
        <v>6</v>
      </c>
      <c r="I72" s="413">
        <v>3</v>
      </c>
      <c r="J72" s="482">
        <v>3</v>
      </c>
      <c r="K72" s="480">
        <v>8</v>
      </c>
      <c r="L72" s="413">
        <v>8</v>
      </c>
      <c r="M72" s="413">
        <v>0</v>
      </c>
    </row>
    <row r="73" spans="1:13" x14ac:dyDescent="0.25">
      <c r="A73" s="487">
        <v>63</v>
      </c>
      <c r="B73" s="413">
        <v>41</v>
      </c>
      <c r="C73" s="413">
        <v>19</v>
      </c>
      <c r="D73" s="482">
        <v>22</v>
      </c>
      <c r="E73" s="480">
        <v>33</v>
      </c>
      <c r="F73" s="413">
        <v>13</v>
      </c>
      <c r="G73" s="482">
        <v>20</v>
      </c>
      <c r="H73" s="480">
        <v>5</v>
      </c>
      <c r="I73" s="413">
        <v>3</v>
      </c>
      <c r="J73" s="482">
        <v>2</v>
      </c>
      <c r="K73" s="480">
        <v>3</v>
      </c>
      <c r="L73" s="413">
        <v>3</v>
      </c>
      <c r="M73" s="413">
        <v>0</v>
      </c>
    </row>
    <row r="74" spans="1:13" x14ac:dyDescent="0.25">
      <c r="A74" s="487">
        <v>64</v>
      </c>
      <c r="B74" s="413">
        <v>31</v>
      </c>
      <c r="C74" s="413">
        <v>13</v>
      </c>
      <c r="D74" s="482">
        <v>18</v>
      </c>
      <c r="E74" s="480">
        <v>24</v>
      </c>
      <c r="F74" s="413">
        <v>9</v>
      </c>
      <c r="G74" s="482">
        <v>15</v>
      </c>
      <c r="H74" s="480">
        <v>4</v>
      </c>
      <c r="I74" s="413">
        <v>2</v>
      </c>
      <c r="J74" s="482">
        <v>2</v>
      </c>
      <c r="K74" s="480">
        <v>3</v>
      </c>
      <c r="L74" s="413">
        <v>2</v>
      </c>
      <c r="M74" s="413">
        <v>1</v>
      </c>
    </row>
    <row r="75" spans="1:13" x14ac:dyDescent="0.25">
      <c r="A75" s="487">
        <v>65</v>
      </c>
      <c r="B75" s="413">
        <v>39</v>
      </c>
      <c r="C75" s="413">
        <v>25</v>
      </c>
      <c r="D75" s="482">
        <v>14</v>
      </c>
      <c r="E75" s="480">
        <v>26</v>
      </c>
      <c r="F75" s="413">
        <v>17</v>
      </c>
      <c r="G75" s="482">
        <v>9</v>
      </c>
      <c r="H75" s="480">
        <v>9</v>
      </c>
      <c r="I75" s="413">
        <v>5</v>
      </c>
      <c r="J75" s="482">
        <v>4</v>
      </c>
      <c r="K75" s="480">
        <v>4</v>
      </c>
      <c r="L75" s="413">
        <v>3</v>
      </c>
      <c r="M75" s="413">
        <v>1</v>
      </c>
    </row>
    <row r="76" spans="1:13" x14ac:dyDescent="0.25">
      <c r="A76" s="487">
        <v>66</v>
      </c>
      <c r="B76" s="413">
        <v>31</v>
      </c>
      <c r="C76" s="413">
        <v>21</v>
      </c>
      <c r="D76" s="482">
        <v>10</v>
      </c>
      <c r="E76" s="480">
        <v>24</v>
      </c>
      <c r="F76" s="413">
        <v>17</v>
      </c>
      <c r="G76" s="482">
        <v>7</v>
      </c>
      <c r="H76" s="480">
        <v>5</v>
      </c>
      <c r="I76" s="413">
        <v>3</v>
      </c>
      <c r="J76" s="482">
        <v>2</v>
      </c>
      <c r="K76" s="480">
        <v>2</v>
      </c>
      <c r="L76" s="413">
        <v>1</v>
      </c>
      <c r="M76" s="413">
        <v>1</v>
      </c>
    </row>
    <row r="77" spans="1:13" x14ac:dyDescent="0.25">
      <c r="A77" s="487">
        <v>67</v>
      </c>
      <c r="B77" s="413">
        <v>19</v>
      </c>
      <c r="C77" s="413">
        <v>9</v>
      </c>
      <c r="D77" s="482">
        <v>10</v>
      </c>
      <c r="E77" s="480">
        <v>16</v>
      </c>
      <c r="F77" s="413">
        <v>9</v>
      </c>
      <c r="G77" s="482">
        <v>7</v>
      </c>
      <c r="H77" s="480">
        <v>3</v>
      </c>
      <c r="I77" s="413">
        <v>0</v>
      </c>
      <c r="J77" s="482">
        <v>3</v>
      </c>
      <c r="K77" s="480">
        <v>0</v>
      </c>
      <c r="L77" s="413">
        <v>0</v>
      </c>
      <c r="M77" s="413">
        <v>0</v>
      </c>
    </row>
    <row r="78" spans="1:13" x14ac:dyDescent="0.25">
      <c r="A78" s="487">
        <v>68</v>
      </c>
      <c r="B78" s="413">
        <v>22</v>
      </c>
      <c r="C78" s="413">
        <v>12</v>
      </c>
      <c r="D78" s="482">
        <v>10</v>
      </c>
      <c r="E78" s="480">
        <v>16</v>
      </c>
      <c r="F78" s="413">
        <v>9</v>
      </c>
      <c r="G78" s="482">
        <v>7</v>
      </c>
      <c r="H78" s="480">
        <v>6</v>
      </c>
      <c r="I78" s="413">
        <v>3</v>
      </c>
      <c r="J78" s="482">
        <v>3</v>
      </c>
      <c r="K78" s="480">
        <v>0</v>
      </c>
      <c r="L78" s="413">
        <v>0</v>
      </c>
      <c r="M78" s="413">
        <v>0</v>
      </c>
    </row>
    <row r="79" spans="1:13" x14ac:dyDescent="0.25">
      <c r="A79" s="487">
        <v>69</v>
      </c>
      <c r="B79" s="413">
        <v>20</v>
      </c>
      <c r="C79" s="413">
        <v>9</v>
      </c>
      <c r="D79" s="482">
        <v>11</v>
      </c>
      <c r="E79" s="480">
        <v>18</v>
      </c>
      <c r="F79" s="413">
        <v>9</v>
      </c>
      <c r="G79" s="482">
        <v>9</v>
      </c>
      <c r="H79" s="480">
        <v>2</v>
      </c>
      <c r="I79" s="413">
        <v>0</v>
      </c>
      <c r="J79" s="482">
        <v>2</v>
      </c>
      <c r="K79" s="480">
        <v>0</v>
      </c>
      <c r="L79" s="413">
        <v>0</v>
      </c>
      <c r="M79" s="413">
        <v>0</v>
      </c>
    </row>
    <row r="80" spans="1:13" x14ac:dyDescent="0.25">
      <c r="A80" s="487">
        <v>70</v>
      </c>
      <c r="B80" s="413">
        <v>18</v>
      </c>
      <c r="C80" s="413">
        <v>6</v>
      </c>
      <c r="D80" s="482">
        <v>12</v>
      </c>
      <c r="E80" s="480">
        <v>16</v>
      </c>
      <c r="F80" s="413">
        <v>5</v>
      </c>
      <c r="G80" s="482">
        <v>11</v>
      </c>
      <c r="H80" s="480">
        <v>2</v>
      </c>
      <c r="I80" s="413">
        <v>1</v>
      </c>
      <c r="J80" s="482">
        <v>1</v>
      </c>
      <c r="K80" s="480">
        <v>0</v>
      </c>
      <c r="L80" s="413">
        <v>0</v>
      </c>
      <c r="M80" s="413">
        <v>0</v>
      </c>
    </row>
    <row r="81" spans="1:13" x14ac:dyDescent="0.25">
      <c r="A81" s="487">
        <v>71</v>
      </c>
      <c r="B81" s="413">
        <v>15</v>
      </c>
      <c r="C81" s="413">
        <v>7</v>
      </c>
      <c r="D81" s="482">
        <v>8</v>
      </c>
      <c r="E81" s="480">
        <v>13</v>
      </c>
      <c r="F81" s="413">
        <v>6</v>
      </c>
      <c r="G81" s="482">
        <v>7</v>
      </c>
      <c r="H81" s="480">
        <v>2</v>
      </c>
      <c r="I81" s="413">
        <v>1</v>
      </c>
      <c r="J81" s="482">
        <v>1</v>
      </c>
      <c r="K81" s="480">
        <v>0</v>
      </c>
      <c r="L81" s="413">
        <v>0</v>
      </c>
      <c r="M81" s="413">
        <v>0</v>
      </c>
    </row>
    <row r="82" spans="1:13" x14ac:dyDescent="0.25">
      <c r="A82" s="487">
        <v>72</v>
      </c>
      <c r="B82" s="413">
        <v>24</v>
      </c>
      <c r="C82" s="413">
        <v>13</v>
      </c>
      <c r="D82" s="482">
        <v>11</v>
      </c>
      <c r="E82" s="480">
        <v>19</v>
      </c>
      <c r="F82" s="413">
        <v>9</v>
      </c>
      <c r="G82" s="482">
        <v>10</v>
      </c>
      <c r="H82" s="480">
        <v>5</v>
      </c>
      <c r="I82" s="413">
        <v>4</v>
      </c>
      <c r="J82" s="482">
        <v>1</v>
      </c>
      <c r="K82" s="480">
        <v>0</v>
      </c>
      <c r="L82" s="413">
        <v>0</v>
      </c>
      <c r="M82" s="413">
        <v>0</v>
      </c>
    </row>
    <row r="83" spans="1:13" x14ac:dyDescent="0.25">
      <c r="A83" s="487">
        <v>73</v>
      </c>
      <c r="B83" s="413">
        <v>22</v>
      </c>
      <c r="C83" s="413">
        <v>12</v>
      </c>
      <c r="D83" s="482">
        <v>10</v>
      </c>
      <c r="E83" s="480">
        <v>16</v>
      </c>
      <c r="F83" s="413">
        <v>9</v>
      </c>
      <c r="G83" s="482">
        <v>7</v>
      </c>
      <c r="H83" s="480">
        <v>6</v>
      </c>
      <c r="I83" s="413">
        <v>3</v>
      </c>
      <c r="J83" s="482">
        <v>3</v>
      </c>
      <c r="K83" s="480">
        <v>0</v>
      </c>
      <c r="L83" s="413">
        <v>0</v>
      </c>
      <c r="M83" s="413">
        <v>0</v>
      </c>
    </row>
    <row r="84" spans="1:13" x14ac:dyDescent="0.25">
      <c r="A84" s="487">
        <v>74</v>
      </c>
      <c r="B84" s="413">
        <v>19</v>
      </c>
      <c r="C84" s="413">
        <v>14</v>
      </c>
      <c r="D84" s="482">
        <v>5</v>
      </c>
      <c r="E84" s="480">
        <v>15</v>
      </c>
      <c r="F84" s="413">
        <v>11</v>
      </c>
      <c r="G84" s="482">
        <v>4</v>
      </c>
      <c r="H84" s="480">
        <v>3</v>
      </c>
      <c r="I84" s="413">
        <v>2</v>
      </c>
      <c r="J84" s="482">
        <v>1</v>
      </c>
      <c r="K84" s="480">
        <v>1</v>
      </c>
      <c r="L84" s="413">
        <v>1</v>
      </c>
      <c r="M84" s="413">
        <v>0</v>
      </c>
    </row>
    <row r="85" spans="1:13" x14ac:dyDescent="0.25">
      <c r="A85" s="487">
        <v>75</v>
      </c>
      <c r="B85" s="413">
        <v>14</v>
      </c>
      <c r="C85" s="413">
        <v>6</v>
      </c>
      <c r="D85" s="482">
        <v>8</v>
      </c>
      <c r="E85" s="480">
        <v>11</v>
      </c>
      <c r="F85" s="413">
        <v>3</v>
      </c>
      <c r="G85" s="482">
        <v>8</v>
      </c>
      <c r="H85" s="480">
        <v>3</v>
      </c>
      <c r="I85" s="413">
        <v>3</v>
      </c>
      <c r="J85" s="482">
        <v>0</v>
      </c>
      <c r="K85" s="480">
        <v>0</v>
      </c>
      <c r="L85" s="413">
        <v>0</v>
      </c>
      <c r="M85" s="413">
        <v>0</v>
      </c>
    </row>
    <row r="86" spans="1:13" x14ac:dyDescent="0.25">
      <c r="A86" s="487">
        <v>76</v>
      </c>
      <c r="B86" s="413">
        <v>14</v>
      </c>
      <c r="C86" s="413">
        <v>7</v>
      </c>
      <c r="D86" s="482">
        <v>7</v>
      </c>
      <c r="E86" s="480">
        <v>10</v>
      </c>
      <c r="F86" s="413">
        <v>4</v>
      </c>
      <c r="G86" s="482">
        <v>6</v>
      </c>
      <c r="H86" s="480">
        <v>3</v>
      </c>
      <c r="I86" s="413">
        <v>2</v>
      </c>
      <c r="J86" s="482">
        <v>1</v>
      </c>
      <c r="K86" s="480">
        <v>1</v>
      </c>
      <c r="L86" s="413">
        <v>1</v>
      </c>
      <c r="M86" s="413">
        <v>0</v>
      </c>
    </row>
    <row r="87" spans="1:13" x14ac:dyDescent="0.25">
      <c r="A87" s="487">
        <v>77</v>
      </c>
      <c r="B87" s="413">
        <v>16</v>
      </c>
      <c r="C87" s="413">
        <v>11</v>
      </c>
      <c r="D87" s="482">
        <v>5</v>
      </c>
      <c r="E87" s="480">
        <v>13</v>
      </c>
      <c r="F87" s="413">
        <v>8</v>
      </c>
      <c r="G87" s="482">
        <v>5</v>
      </c>
      <c r="H87" s="480">
        <v>3</v>
      </c>
      <c r="I87" s="413">
        <v>3</v>
      </c>
      <c r="J87" s="482">
        <v>0</v>
      </c>
      <c r="K87" s="480">
        <v>0</v>
      </c>
      <c r="L87" s="413">
        <v>0</v>
      </c>
      <c r="M87" s="413">
        <v>0</v>
      </c>
    </row>
    <row r="88" spans="1:13" x14ac:dyDescent="0.25">
      <c r="A88" s="487">
        <v>78</v>
      </c>
      <c r="B88" s="413">
        <v>14</v>
      </c>
      <c r="C88" s="413">
        <v>7</v>
      </c>
      <c r="D88" s="482">
        <v>7</v>
      </c>
      <c r="E88" s="480">
        <v>13</v>
      </c>
      <c r="F88" s="413">
        <v>7</v>
      </c>
      <c r="G88" s="482">
        <v>6</v>
      </c>
      <c r="H88" s="480">
        <v>1</v>
      </c>
      <c r="I88" s="413">
        <v>0</v>
      </c>
      <c r="J88" s="482">
        <v>1</v>
      </c>
      <c r="K88" s="480">
        <v>0</v>
      </c>
      <c r="L88" s="413">
        <v>0</v>
      </c>
      <c r="M88" s="413">
        <v>0</v>
      </c>
    </row>
    <row r="89" spans="1:13" x14ac:dyDescent="0.25">
      <c r="A89" s="487">
        <v>79</v>
      </c>
      <c r="B89" s="413">
        <v>9</v>
      </c>
      <c r="C89" s="413">
        <v>3</v>
      </c>
      <c r="D89" s="482">
        <v>6</v>
      </c>
      <c r="E89" s="480">
        <v>9</v>
      </c>
      <c r="F89" s="413">
        <v>3</v>
      </c>
      <c r="G89" s="482">
        <v>6</v>
      </c>
      <c r="H89" s="480">
        <v>0</v>
      </c>
      <c r="I89" s="413">
        <v>0</v>
      </c>
      <c r="J89" s="482">
        <v>0</v>
      </c>
      <c r="K89" s="480">
        <v>0</v>
      </c>
      <c r="L89" s="413">
        <v>0</v>
      </c>
      <c r="M89" s="413">
        <v>0</v>
      </c>
    </row>
    <row r="90" spans="1:13" x14ac:dyDescent="0.25">
      <c r="A90" s="487">
        <v>80</v>
      </c>
      <c r="B90" s="413">
        <v>16</v>
      </c>
      <c r="C90" s="413">
        <v>11</v>
      </c>
      <c r="D90" s="482">
        <v>5</v>
      </c>
      <c r="E90" s="480">
        <v>15</v>
      </c>
      <c r="F90" s="413">
        <v>11</v>
      </c>
      <c r="G90" s="482">
        <v>4</v>
      </c>
      <c r="H90" s="480">
        <v>1</v>
      </c>
      <c r="I90" s="413">
        <v>0</v>
      </c>
      <c r="J90" s="482">
        <v>1</v>
      </c>
      <c r="K90" s="480">
        <v>0</v>
      </c>
      <c r="L90" s="413">
        <v>0</v>
      </c>
      <c r="M90" s="413">
        <v>0</v>
      </c>
    </row>
    <row r="91" spans="1:13" x14ac:dyDescent="0.25">
      <c r="A91" s="487">
        <v>81</v>
      </c>
      <c r="B91" s="413">
        <v>9</v>
      </c>
      <c r="C91" s="413">
        <v>6</v>
      </c>
      <c r="D91" s="482">
        <v>3</v>
      </c>
      <c r="E91" s="480">
        <v>9</v>
      </c>
      <c r="F91" s="413">
        <v>6</v>
      </c>
      <c r="G91" s="482">
        <v>3</v>
      </c>
      <c r="H91" s="480">
        <v>0</v>
      </c>
      <c r="I91" s="413">
        <v>0</v>
      </c>
      <c r="J91" s="482">
        <v>0</v>
      </c>
      <c r="K91" s="480">
        <v>0</v>
      </c>
      <c r="L91" s="413">
        <v>0</v>
      </c>
      <c r="M91" s="413">
        <v>0</v>
      </c>
    </row>
    <row r="92" spans="1:13" x14ac:dyDescent="0.25">
      <c r="A92" s="487">
        <v>82</v>
      </c>
      <c r="B92" s="413">
        <v>13</v>
      </c>
      <c r="C92" s="413">
        <v>7</v>
      </c>
      <c r="D92" s="482">
        <v>6</v>
      </c>
      <c r="E92" s="480">
        <v>13</v>
      </c>
      <c r="F92" s="413">
        <v>7</v>
      </c>
      <c r="G92" s="482">
        <v>6</v>
      </c>
      <c r="H92" s="480">
        <v>0</v>
      </c>
      <c r="I92" s="413">
        <v>0</v>
      </c>
      <c r="J92" s="482">
        <v>0</v>
      </c>
      <c r="K92" s="480">
        <v>0</v>
      </c>
      <c r="L92" s="413">
        <v>0</v>
      </c>
      <c r="M92" s="413">
        <v>0</v>
      </c>
    </row>
    <row r="93" spans="1:13" x14ac:dyDescent="0.25">
      <c r="A93" s="487">
        <v>83</v>
      </c>
      <c r="B93" s="413">
        <v>8</v>
      </c>
      <c r="C93" s="413">
        <v>4</v>
      </c>
      <c r="D93" s="482">
        <v>4</v>
      </c>
      <c r="E93" s="480">
        <v>8</v>
      </c>
      <c r="F93" s="413">
        <v>4</v>
      </c>
      <c r="G93" s="482">
        <v>4</v>
      </c>
      <c r="H93" s="480">
        <v>0</v>
      </c>
      <c r="I93" s="413">
        <v>0</v>
      </c>
      <c r="J93" s="482">
        <v>0</v>
      </c>
      <c r="K93" s="480">
        <v>0</v>
      </c>
      <c r="L93" s="413">
        <v>0</v>
      </c>
      <c r="M93" s="413">
        <v>0</v>
      </c>
    </row>
    <row r="94" spans="1:13" x14ac:dyDescent="0.25">
      <c r="A94" s="487">
        <v>84</v>
      </c>
      <c r="B94" s="413">
        <v>4</v>
      </c>
      <c r="C94" s="413">
        <v>2</v>
      </c>
      <c r="D94" s="482">
        <v>2</v>
      </c>
      <c r="E94" s="480">
        <v>4</v>
      </c>
      <c r="F94" s="413">
        <v>2</v>
      </c>
      <c r="G94" s="482">
        <v>2</v>
      </c>
      <c r="H94" s="480">
        <v>0</v>
      </c>
      <c r="I94" s="413">
        <v>0</v>
      </c>
      <c r="J94" s="482">
        <v>0</v>
      </c>
      <c r="K94" s="480">
        <v>0</v>
      </c>
      <c r="L94" s="413">
        <v>0</v>
      </c>
      <c r="M94" s="413">
        <v>0</v>
      </c>
    </row>
    <row r="95" spans="1:13" x14ac:dyDescent="0.25">
      <c r="A95" s="487">
        <v>85</v>
      </c>
      <c r="B95" s="413">
        <v>4</v>
      </c>
      <c r="C95" s="413">
        <v>3</v>
      </c>
      <c r="D95" s="482">
        <v>1</v>
      </c>
      <c r="E95" s="480">
        <v>3</v>
      </c>
      <c r="F95" s="413">
        <v>3</v>
      </c>
      <c r="G95" s="482">
        <v>0</v>
      </c>
      <c r="H95" s="480">
        <v>1</v>
      </c>
      <c r="I95" s="413">
        <v>0</v>
      </c>
      <c r="J95" s="482">
        <v>1</v>
      </c>
      <c r="K95" s="480">
        <v>0</v>
      </c>
      <c r="L95" s="413">
        <v>0</v>
      </c>
      <c r="M95" s="413">
        <v>0</v>
      </c>
    </row>
    <row r="96" spans="1:13" x14ac:dyDescent="0.25">
      <c r="A96" s="487">
        <v>86</v>
      </c>
      <c r="B96" s="413">
        <v>5</v>
      </c>
      <c r="C96" s="413">
        <v>2</v>
      </c>
      <c r="D96" s="482">
        <v>3</v>
      </c>
      <c r="E96" s="480">
        <v>4</v>
      </c>
      <c r="F96" s="413">
        <v>2</v>
      </c>
      <c r="G96" s="482">
        <v>2</v>
      </c>
      <c r="H96" s="480">
        <v>1</v>
      </c>
      <c r="I96" s="413">
        <v>0</v>
      </c>
      <c r="J96" s="482">
        <v>1</v>
      </c>
      <c r="K96" s="480">
        <v>0</v>
      </c>
      <c r="L96" s="413">
        <v>0</v>
      </c>
      <c r="M96" s="413">
        <v>0</v>
      </c>
    </row>
    <row r="97" spans="1:13" x14ac:dyDescent="0.25">
      <c r="A97" s="487">
        <v>87</v>
      </c>
      <c r="B97" s="413">
        <v>3</v>
      </c>
      <c r="C97" s="413">
        <v>1</v>
      </c>
      <c r="D97" s="482">
        <v>2</v>
      </c>
      <c r="E97" s="480">
        <v>3</v>
      </c>
      <c r="F97" s="413">
        <v>1</v>
      </c>
      <c r="G97" s="482">
        <v>2</v>
      </c>
      <c r="H97" s="480">
        <v>0</v>
      </c>
      <c r="I97" s="413">
        <v>0</v>
      </c>
      <c r="J97" s="482">
        <v>0</v>
      </c>
      <c r="K97" s="480">
        <v>0</v>
      </c>
      <c r="L97" s="413">
        <v>0</v>
      </c>
      <c r="M97" s="413">
        <v>0</v>
      </c>
    </row>
    <row r="98" spans="1:13" x14ac:dyDescent="0.25">
      <c r="A98" s="487">
        <v>88</v>
      </c>
      <c r="B98" s="413">
        <v>4</v>
      </c>
      <c r="C98" s="413">
        <v>1</v>
      </c>
      <c r="D98" s="482">
        <v>3</v>
      </c>
      <c r="E98" s="480">
        <v>2</v>
      </c>
      <c r="F98" s="413">
        <v>0</v>
      </c>
      <c r="G98" s="482">
        <v>2</v>
      </c>
      <c r="H98" s="480">
        <v>2</v>
      </c>
      <c r="I98" s="413">
        <v>1</v>
      </c>
      <c r="J98" s="482">
        <v>1</v>
      </c>
      <c r="K98" s="480">
        <v>0</v>
      </c>
      <c r="L98" s="413">
        <v>0</v>
      </c>
      <c r="M98" s="413">
        <v>0</v>
      </c>
    </row>
    <row r="99" spans="1:13" x14ac:dyDescent="0.25">
      <c r="A99" s="487">
        <v>89</v>
      </c>
      <c r="B99" s="413">
        <v>2</v>
      </c>
      <c r="C99" s="413">
        <v>1</v>
      </c>
      <c r="D99" s="482">
        <v>1</v>
      </c>
      <c r="E99" s="480">
        <v>2</v>
      </c>
      <c r="F99" s="413">
        <v>1</v>
      </c>
      <c r="G99" s="482">
        <v>1</v>
      </c>
      <c r="H99" s="480">
        <v>0</v>
      </c>
      <c r="I99" s="413">
        <v>0</v>
      </c>
      <c r="J99" s="482">
        <v>0</v>
      </c>
      <c r="K99" s="480">
        <v>0</v>
      </c>
      <c r="L99" s="413">
        <v>0</v>
      </c>
      <c r="M99" s="413">
        <v>0</v>
      </c>
    </row>
    <row r="100" spans="1:13" x14ac:dyDescent="0.25">
      <c r="A100" s="487">
        <v>90</v>
      </c>
      <c r="B100" s="413">
        <v>2</v>
      </c>
      <c r="C100" s="413">
        <v>0</v>
      </c>
      <c r="D100" s="482">
        <v>2</v>
      </c>
      <c r="E100" s="480">
        <v>2</v>
      </c>
      <c r="F100" s="413">
        <v>0</v>
      </c>
      <c r="G100" s="482">
        <v>2</v>
      </c>
      <c r="H100" s="480">
        <v>0</v>
      </c>
      <c r="I100" s="413">
        <v>0</v>
      </c>
      <c r="J100" s="482">
        <v>0</v>
      </c>
      <c r="K100" s="480">
        <v>0</v>
      </c>
      <c r="L100" s="413">
        <v>0</v>
      </c>
      <c r="M100" s="413">
        <v>0</v>
      </c>
    </row>
    <row r="101" spans="1:13" x14ac:dyDescent="0.25">
      <c r="A101" s="487">
        <v>91</v>
      </c>
      <c r="B101" s="413">
        <v>2</v>
      </c>
      <c r="C101" s="413">
        <v>1</v>
      </c>
      <c r="D101" s="482">
        <v>1</v>
      </c>
      <c r="E101" s="480">
        <v>2</v>
      </c>
      <c r="F101" s="413">
        <v>1</v>
      </c>
      <c r="G101" s="482">
        <v>1</v>
      </c>
      <c r="H101" s="480">
        <v>0</v>
      </c>
      <c r="I101" s="413">
        <v>0</v>
      </c>
      <c r="J101" s="482">
        <v>0</v>
      </c>
      <c r="K101" s="480">
        <v>0</v>
      </c>
      <c r="L101" s="413">
        <v>0</v>
      </c>
      <c r="M101" s="413">
        <v>0</v>
      </c>
    </row>
    <row r="102" spans="1:13" x14ac:dyDescent="0.25">
      <c r="A102" s="487">
        <v>92</v>
      </c>
      <c r="B102" s="413">
        <v>1</v>
      </c>
      <c r="C102" s="413">
        <v>0</v>
      </c>
      <c r="D102" s="482">
        <v>1</v>
      </c>
      <c r="E102" s="480">
        <v>1</v>
      </c>
      <c r="F102" s="413">
        <v>0</v>
      </c>
      <c r="G102" s="482">
        <v>1</v>
      </c>
      <c r="H102" s="480">
        <v>0</v>
      </c>
      <c r="I102" s="413">
        <v>0</v>
      </c>
      <c r="J102" s="482">
        <v>0</v>
      </c>
      <c r="K102" s="480">
        <v>0</v>
      </c>
      <c r="L102" s="413">
        <v>0</v>
      </c>
      <c r="M102" s="413">
        <v>0</v>
      </c>
    </row>
    <row r="103" spans="1:13" x14ac:dyDescent="0.25">
      <c r="A103" s="487">
        <v>93</v>
      </c>
      <c r="B103" s="413">
        <v>4</v>
      </c>
      <c r="C103" s="413">
        <v>1</v>
      </c>
      <c r="D103" s="482">
        <v>3</v>
      </c>
      <c r="E103" s="480">
        <v>4</v>
      </c>
      <c r="F103" s="413">
        <v>1</v>
      </c>
      <c r="G103" s="482">
        <v>3</v>
      </c>
      <c r="H103" s="480">
        <v>0</v>
      </c>
      <c r="I103" s="413">
        <v>0</v>
      </c>
      <c r="J103" s="482">
        <v>0</v>
      </c>
      <c r="K103" s="480">
        <v>0</v>
      </c>
      <c r="L103" s="413">
        <v>0</v>
      </c>
      <c r="M103" s="413">
        <v>0</v>
      </c>
    </row>
    <row r="104" spans="1:13" x14ac:dyDescent="0.25">
      <c r="A104" s="487">
        <v>94</v>
      </c>
      <c r="B104" s="413">
        <v>3</v>
      </c>
      <c r="C104" s="413">
        <v>2</v>
      </c>
      <c r="D104" s="482">
        <v>1</v>
      </c>
      <c r="E104" s="480">
        <v>3</v>
      </c>
      <c r="F104" s="413">
        <v>2</v>
      </c>
      <c r="G104" s="482">
        <v>1</v>
      </c>
      <c r="H104" s="480">
        <v>0</v>
      </c>
      <c r="I104" s="413">
        <v>0</v>
      </c>
      <c r="J104" s="482">
        <v>0</v>
      </c>
      <c r="K104" s="480">
        <v>0</v>
      </c>
      <c r="L104" s="413">
        <v>0</v>
      </c>
      <c r="M104" s="413">
        <v>0</v>
      </c>
    </row>
    <row r="105" spans="1:13" x14ac:dyDescent="0.25">
      <c r="A105" s="487">
        <v>95</v>
      </c>
      <c r="B105" s="413">
        <v>1</v>
      </c>
      <c r="C105" s="413">
        <v>1</v>
      </c>
      <c r="D105" s="482">
        <v>0</v>
      </c>
      <c r="E105" s="480">
        <v>1</v>
      </c>
      <c r="F105" s="413">
        <v>1</v>
      </c>
      <c r="G105" s="482">
        <v>0</v>
      </c>
      <c r="H105" s="480">
        <v>0</v>
      </c>
      <c r="I105" s="413">
        <v>0</v>
      </c>
      <c r="J105" s="482">
        <v>0</v>
      </c>
      <c r="K105" s="480">
        <v>0</v>
      </c>
      <c r="L105" s="413">
        <v>0</v>
      </c>
      <c r="M105" s="413">
        <v>0</v>
      </c>
    </row>
    <row r="106" spans="1:13" x14ac:dyDescent="0.25">
      <c r="A106" s="487">
        <v>96</v>
      </c>
      <c r="B106" s="413">
        <v>0</v>
      </c>
      <c r="C106" s="413">
        <v>0</v>
      </c>
      <c r="D106" s="482">
        <v>0</v>
      </c>
      <c r="E106" s="480">
        <v>0</v>
      </c>
      <c r="F106" s="413">
        <v>0</v>
      </c>
      <c r="G106" s="482">
        <v>0</v>
      </c>
      <c r="H106" s="480">
        <v>0</v>
      </c>
      <c r="I106" s="413">
        <v>0</v>
      </c>
      <c r="J106" s="482">
        <v>0</v>
      </c>
      <c r="K106" s="480">
        <v>0</v>
      </c>
      <c r="L106" s="413">
        <v>0</v>
      </c>
      <c r="M106" s="413">
        <v>0</v>
      </c>
    </row>
    <row r="107" spans="1:13" x14ac:dyDescent="0.25">
      <c r="A107" s="487">
        <v>97</v>
      </c>
      <c r="B107" s="413">
        <v>0</v>
      </c>
      <c r="C107" s="413">
        <v>0</v>
      </c>
      <c r="D107" s="482">
        <v>0</v>
      </c>
      <c r="E107" s="480">
        <v>0</v>
      </c>
      <c r="F107" s="413">
        <v>0</v>
      </c>
      <c r="G107" s="482">
        <v>0</v>
      </c>
      <c r="H107" s="480">
        <v>0</v>
      </c>
      <c r="I107" s="413">
        <v>0</v>
      </c>
      <c r="J107" s="482">
        <v>0</v>
      </c>
      <c r="K107" s="480">
        <v>0</v>
      </c>
      <c r="L107" s="413">
        <v>0</v>
      </c>
      <c r="M107" s="413">
        <v>0</v>
      </c>
    </row>
    <row r="108" spans="1:13" x14ac:dyDescent="0.25">
      <c r="A108" s="487">
        <v>98</v>
      </c>
      <c r="B108" s="413">
        <v>1</v>
      </c>
      <c r="C108" s="413">
        <v>0</v>
      </c>
      <c r="D108" s="482">
        <v>1</v>
      </c>
      <c r="E108" s="480">
        <v>1</v>
      </c>
      <c r="F108" s="413">
        <v>0</v>
      </c>
      <c r="G108" s="482">
        <v>1</v>
      </c>
      <c r="H108" s="480">
        <v>0</v>
      </c>
      <c r="I108" s="413">
        <v>0</v>
      </c>
      <c r="J108" s="482">
        <v>0</v>
      </c>
      <c r="K108" s="480">
        <v>0</v>
      </c>
      <c r="L108" s="413">
        <v>0</v>
      </c>
      <c r="M108" s="413">
        <v>0</v>
      </c>
    </row>
    <row r="109" spans="1:13" x14ac:dyDescent="0.25">
      <c r="A109" s="487">
        <v>99</v>
      </c>
      <c r="B109" s="413">
        <v>0</v>
      </c>
      <c r="C109" s="413">
        <v>0</v>
      </c>
      <c r="D109" s="482">
        <v>0</v>
      </c>
      <c r="E109" s="480">
        <v>0</v>
      </c>
      <c r="F109" s="413">
        <v>0</v>
      </c>
      <c r="G109" s="482">
        <v>0</v>
      </c>
      <c r="H109" s="480">
        <v>0</v>
      </c>
      <c r="I109" s="413">
        <v>0</v>
      </c>
      <c r="J109" s="482">
        <v>0</v>
      </c>
      <c r="K109" s="480">
        <v>0</v>
      </c>
      <c r="L109" s="413">
        <v>0</v>
      </c>
      <c r="M109" s="413">
        <v>0</v>
      </c>
    </row>
    <row r="110" spans="1:13" x14ac:dyDescent="0.25">
      <c r="A110" s="486" t="s">
        <v>27</v>
      </c>
      <c r="B110" s="413">
        <v>0</v>
      </c>
      <c r="C110" s="413">
        <v>0</v>
      </c>
      <c r="D110" s="482">
        <v>0</v>
      </c>
      <c r="E110" s="480">
        <v>0</v>
      </c>
      <c r="F110" s="413">
        <v>0</v>
      </c>
      <c r="G110" s="482">
        <v>0</v>
      </c>
      <c r="H110" s="480">
        <v>0</v>
      </c>
      <c r="I110" s="413">
        <v>0</v>
      </c>
      <c r="J110" s="482">
        <v>0</v>
      </c>
      <c r="K110" s="480">
        <v>0</v>
      </c>
      <c r="L110" s="413">
        <v>0</v>
      </c>
      <c r="M110" s="413">
        <v>0</v>
      </c>
    </row>
    <row r="111" spans="1:13" x14ac:dyDescent="0.25">
      <c r="A111" s="486" t="s">
        <v>28</v>
      </c>
      <c r="B111" s="413">
        <v>0</v>
      </c>
      <c r="C111" s="413">
        <v>0</v>
      </c>
      <c r="D111" s="482">
        <v>0</v>
      </c>
      <c r="E111" s="480">
        <v>0</v>
      </c>
      <c r="F111" s="177">
        <v>0</v>
      </c>
      <c r="G111" s="189">
        <v>0</v>
      </c>
      <c r="H111" s="480">
        <v>0</v>
      </c>
      <c r="I111" s="413">
        <v>0</v>
      </c>
      <c r="J111" s="482">
        <v>0</v>
      </c>
      <c r="K111" s="480">
        <v>0</v>
      </c>
      <c r="L111" s="413">
        <v>0</v>
      </c>
      <c r="M111" s="413">
        <v>0</v>
      </c>
    </row>
    <row r="112" spans="1:13" x14ac:dyDescent="0.25">
      <c r="B112" s="401"/>
      <c r="C112" s="401"/>
      <c r="D112" s="401"/>
      <c r="E112" s="401"/>
      <c r="F112" s="401"/>
      <c r="G112" s="401"/>
      <c r="H112" s="401"/>
      <c r="I112" s="139"/>
      <c r="J112" s="139"/>
      <c r="K112" s="401"/>
      <c r="L112" s="401"/>
      <c r="M112" s="401"/>
    </row>
    <row r="113" spans="1:13" x14ac:dyDescent="0.25">
      <c r="B113" s="401"/>
      <c r="C113" s="401"/>
      <c r="D113" s="401"/>
      <c r="E113" s="401"/>
      <c r="F113" s="401"/>
      <c r="G113" s="401"/>
      <c r="H113" s="401"/>
      <c r="I113" s="139"/>
      <c r="J113" s="139"/>
      <c r="K113" s="401"/>
      <c r="L113" s="401"/>
      <c r="M113" s="401"/>
    </row>
    <row r="114" spans="1:13" x14ac:dyDescent="0.25">
      <c r="B114" s="401"/>
      <c r="C114" s="401"/>
      <c r="D114" s="401"/>
      <c r="I114" s="401"/>
      <c r="J114" s="139"/>
      <c r="K114" s="139"/>
      <c r="L114" s="139"/>
      <c r="M114" s="139"/>
    </row>
    <row r="115" spans="1:13" x14ac:dyDescent="0.25">
      <c r="A115" s="397"/>
      <c r="I115" s="401"/>
      <c r="J115" s="139"/>
      <c r="K115" s="139"/>
      <c r="L115" s="139"/>
      <c r="M115" s="139"/>
    </row>
    <row r="116" spans="1:13" x14ac:dyDescent="0.25">
      <c r="I116" s="139"/>
      <c r="J116" s="139"/>
      <c r="K116" s="139"/>
      <c r="L116" s="139"/>
      <c r="M116" s="139"/>
    </row>
    <row r="117" spans="1:13" x14ac:dyDescent="0.25">
      <c r="I117" s="139"/>
      <c r="J117" s="139"/>
      <c r="K117" s="139"/>
      <c r="L117" s="139"/>
      <c r="M117" s="139"/>
    </row>
    <row r="118" spans="1:13" x14ac:dyDescent="0.25">
      <c r="I118" s="139"/>
      <c r="J118" s="139"/>
      <c r="K118" s="139"/>
      <c r="L118" s="139"/>
      <c r="M118" s="139"/>
    </row>
    <row r="119" spans="1:13" x14ac:dyDescent="0.25">
      <c r="I119" s="139"/>
      <c r="J119" s="139"/>
    </row>
    <row r="120" spans="1:13" x14ac:dyDescent="0.25">
      <c r="I120" s="139"/>
      <c r="J120" s="139"/>
    </row>
    <row r="121" spans="1:13" x14ac:dyDescent="0.25">
      <c r="I121" s="139"/>
      <c r="J121" s="139"/>
    </row>
  </sheetData>
  <sheetProtection password="AE41" sheet="1" objects="1" scenarios="1"/>
  <mergeCells count="5">
    <mergeCell ref="A8:A9"/>
    <mergeCell ref="B8:D8"/>
    <mergeCell ref="E8:G8"/>
    <mergeCell ref="H8:J8"/>
    <mergeCell ref="K8:M8"/>
  </mergeCells>
  <pageMargins left="0.7" right="0.7" top="0.75" bottom="0.75" header="0.3" footer="0.3"/>
  <pageSetup paperSize="9" scale="6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8"/>
  <sheetViews>
    <sheetView zoomScaleNormal="100" workbookViewId="0"/>
  </sheetViews>
  <sheetFormatPr defaultRowHeight="15" x14ac:dyDescent="0.25"/>
  <cols>
    <col min="1" max="1" width="47" style="169" bestFit="1" customWidth="1"/>
    <col min="2" max="13" width="9.85546875" style="169" customWidth="1"/>
    <col min="14" max="14" width="9.140625" style="169"/>
    <col min="15" max="17" width="9.140625" style="495"/>
    <col min="18" max="16384" width="9.140625" style="169"/>
  </cols>
  <sheetData>
    <row r="1" spans="1:23" x14ac:dyDescent="0.25">
      <c r="A1" s="175" t="s">
        <v>552</v>
      </c>
      <c r="B1" s="175"/>
      <c r="C1" s="175"/>
      <c r="D1" s="175"/>
      <c r="E1" s="175"/>
      <c r="F1" s="175"/>
      <c r="G1" s="175"/>
      <c r="H1" s="175"/>
      <c r="I1" s="175"/>
      <c r="J1" s="175"/>
      <c r="K1" s="175"/>
      <c r="L1" s="175"/>
      <c r="M1" s="175"/>
    </row>
    <row r="2" spans="1:23" x14ac:dyDescent="0.25">
      <c r="A2" s="175" t="s">
        <v>54</v>
      </c>
      <c r="B2" s="175"/>
      <c r="C2" s="175"/>
      <c r="D2" s="175"/>
      <c r="E2" s="175"/>
      <c r="F2" s="175"/>
      <c r="G2" s="175"/>
      <c r="H2" s="175"/>
      <c r="I2" s="175"/>
      <c r="J2" s="175"/>
      <c r="K2" s="175"/>
      <c r="L2" s="175"/>
      <c r="M2" s="175"/>
    </row>
    <row r="3" spans="1:23" x14ac:dyDescent="0.25">
      <c r="A3" s="175" t="s">
        <v>45</v>
      </c>
      <c r="B3" s="175"/>
      <c r="C3" s="175"/>
      <c r="D3" s="175"/>
      <c r="E3" s="175"/>
      <c r="F3" s="175"/>
      <c r="G3" s="175"/>
      <c r="H3" s="175"/>
      <c r="I3" s="175"/>
      <c r="J3" s="175"/>
      <c r="K3" s="175"/>
      <c r="L3" s="175"/>
      <c r="M3" s="175"/>
    </row>
    <row r="4" spans="1:23" x14ac:dyDescent="0.25">
      <c r="A4" s="175"/>
      <c r="B4" s="175"/>
      <c r="C4" s="175"/>
      <c r="D4" s="175"/>
      <c r="E4" s="175"/>
      <c r="F4" s="175"/>
      <c r="G4" s="175"/>
      <c r="H4" s="175"/>
      <c r="I4" s="175"/>
      <c r="J4" s="175"/>
      <c r="K4" s="175"/>
      <c r="L4" s="175"/>
      <c r="M4" s="175"/>
    </row>
    <row r="5" spans="1:23" x14ac:dyDescent="0.25">
      <c r="A5" s="175"/>
      <c r="B5" s="175"/>
      <c r="C5" s="175"/>
      <c r="D5" s="175"/>
      <c r="E5" s="175"/>
      <c r="F5" s="175"/>
      <c r="G5" s="175"/>
      <c r="H5" s="175"/>
      <c r="I5" s="175"/>
      <c r="J5" s="175"/>
      <c r="K5" s="175"/>
      <c r="L5" s="175"/>
      <c r="M5" s="175"/>
    </row>
    <row r="6" spans="1:23" x14ac:dyDescent="0.25">
      <c r="A6" s="174" t="s">
        <v>551</v>
      </c>
      <c r="B6" s="153"/>
      <c r="C6" s="153"/>
      <c r="D6" s="153"/>
      <c r="E6" s="153"/>
      <c r="F6" s="153"/>
      <c r="G6" s="153"/>
      <c r="H6" s="153"/>
      <c r="I6" s="153"/>
      <c r="J6" s="153"/>
      <c r="K6" s="175"/>
      <c r="L6" s="175"/>
      <c r="M6" s="175"/>
    </row>
    <row r="7" spans="1:23" x14ac:dyDescent="0.25">
      <c r="A7" s="176"/>
      <c r="B7" s="176"/>
      <c r="C7" s="176"/>
      <c r="D7" s="176"/>
      <c r="E7" s="176"/>
      <c r="F7" s="176"/>
      <c r="G7" s="176"/>
      <c r="H7" s="176"/>
      <c r="I7" s="176"/>
      <c r="J7" s="176"/>
      <c r="K7" s="175"/>
      <c r="L7" s="175"/>
      <c r="M7" s="175"/>
    </row>
    <row r="8" spans="1:23" x14ac:dyDescent="0.25">
      <c r="A8" s="362" t="s">
        <v>550</v>
      </c>
      <c r="B8" s="362" t="s">
        <v>3</v>
      </c>
      <c r="C8" s="362"/>
      <c r="D8" s="493"/>
      <c r="E8" s="362" t="s">
        <v>59</v>
      </c>
      <c r="F8" s="362"/>
      <c r="G8" s="493"/>
      <c r="H8" s="362" t="s">
        <v>58</v>
      </c>
      <c r="I8" s="362"/>
      <c r="J8" s="493"/>
      <c r="K8" s="492" t="s">
        <v>60</v>
      </c>
      <c r="L8" s="362"/>
      <c r="M8" s="362"/>
    </row>
    <row r="9" spans="1:23" x14ac:dyDescent="0.25">
      <c r="A9" s="363"/>
      <c r="B9" s="178" t="s">
        <v>0</v>
      </c>
      <c r="C9" s="178" t="s">
        <v>1</v>
      </c>
      <c r="D9" s="179" t="s">
        <v>2</v>
      </c>
      <c r="E9" s="178" t="s">
        <v>0</v>
      </c>
      <c r="F9" s="178" t="s">
        <v>1</v>
      </c>
      <c r="G9" s="179" t="s">
        <v>2</v>
      </c>
      <c r="H9" s="178" t="s">
        <v>0</v>
      </c>
      <c r="I9" s="178" t="s">
        <v>1</v>
      </c>
      <c r="J9" s="179" t="s">
        <v>2</v>
      </c>
      <c r="K9" s="116" t="s">
        <v>0</v>
      </c>
      <c r="L9" s="178" t="s">
        <v>1</v>
      </c>
      <c r="M9" s="178" t="s">
        <v>2</v>
      </c>
    </row>
    <row r="10" spans="1:23" x14ac:dyDescent="0.25">
      <c r="A10" s="157" t="s">
        <v>5</v>
      </c>
      <c r="B10" s="502">
        <v>3142</v>
      </c>
      <c r="C10" s="502">
        <v>1645</v>
      </c>
      <c r="D10" s="504">
        <v>1497</v>
      </c>
      <c r="E10" s="503">
        <v>2538</v>
      </c>
      <c r="F10" s="502">
        <v>1295</v>
      </c>
      <c r="G10" s="504">
        <v>1243</v>
      </c>
      <c r="H10" s="503">
        <v>280</v>
      </c>
      <c r="I10" s="502">
        <v>142</v>
      </c>
      <c r="J10" s="504">
        <v>138</v>
      </c>
      <c r="K10" s="503">
        <v>324</v>
      </c>
      <c r="L10" s="502">
        <v>208</v>
      </c>
      <c r="M10" s="502">
        <v>116</v>
      </c>
      <c r="N10" s="501"/>
      <c r="O10" s="498"/>
      <c r="P10" s="498"/>
      <c r="Q10" s="498"/>
      <c r="R10" s="139"/>
      <c r="S10" s="139"/>
      <c r="T10" s="139"/>
      <c r="U10" s="139"/>
      <c r="V10" s="139"/>
      <c r="W10" s="139"/>
    </row>
    <row r="11" spans="1:23" ht="15" customHeight="1" x14ac:dyDescent="0.25">
      <c r="A11" s="213" t="s">
        <v>549</v>
      </c>
      <c r="B11" s="500">
        <v>1100</v>
      </c>
      <c r="C11" s="477">
        <v>543</v>
      </c>
      <c r="D11" s="479">
        <v>557</v>
      </c>
      <c r="E11" s="499">
        <v>935</v>
      </c>
      <c r="F11" s="477">
        <v>456</v>
      </c>
      <c r="G11" s="479">
        <v>479</v>
      </c>
      <c r="H11" s="478">
        <v>164</v>
      </c>
      <c r="I11" s="477">
        <v>86</v>
      </c>
      <c r="J11" s="479">
        <v>78</v>
      </c>
      <c r="K11" s="478">
        <v>1</v>
      </c>
      <c r="L11" s="477">
        <v>1</v>
      </c>
      <c r="M11" s="477">
        <v>0</v>
      </c>
      <c r="O11" s="496"/>
      <c r="P11" s="498"/>
      <c r="Q11" s="498"/>
      <c r="R11" s="139"/>
      <c r="S11" s="139"/>
      <c r="T11" s="139"/>
      <c r="U11" s="139"/>
      <c r="V11" s="139"/>
      <c r="W11" s="139"/>
    </row>
    <row r="12" spans="1:23" ht="15" customHeight="1" x14ac:dyDescent="0.25">
      <c r="A12" s="213" t="s">
        <v>548</v>
      </c>
      <c r="B12" s="500">
        <v>654</v>
      </c>
      <c r="C12" s="477">
        <v>360</v>
      </c>
      <c r="D12" s="479">
        <v>294</v>
      </c>
      <c r="E12" s="499">
        <v>515</v>
      </c>
      <c r="F12" s="477">
        <v>277</v>
      </c>
      <c r="G12" s="479">
        <v>238</v>
      </c>
      <c r="H12" s="478">
        <v>39</v>
      </c>
      <c r="I12" s="477">
        <v>18</v>
      </c>
      <c r="J12" s="479">
        <v>21</v>
      </c>
      <c r="K12" s="478">
        <v>100</v>
      </c>
      <c r="L12" s="477">
        <v>65</v>
      </c>
      <c r="M12" s="477">
        <v>35</v>
      </c>
      <c r="O12" s="496"/>
      <c r="P12" s="498"/>
      <c r="Q12" s="498"/>
      <c r="R12" s="139"/>
      <c r="S12" s="139"/>
      <c r="T12" s="139"/>
      <c r="U12" s="139"/>
      <c r="V12" s="139"/>
      <c r="W12" s="139"/>
    </row>
    <row r="13" spans="1:23" ht="15" customHeight="1" x14ac:dyDescent="0.25">
      <c r="A13" s="213" t="s">
        <v>547</v>
      </c>
      <c r="B13" s="500">
        <v>106</v>
      </c>
      <c r="C13" s="477">
        <v>60</v>
      </c>
      <c r="D13" s="479">
        <v>46</v>
      </c>
      <c r="E13" s="499">
        <v>78</v>
      </c>
      <c r="F13" s="477">
        <v>43</v>
      </c>
      <c r="G13" s="479">
        <v>35</v>
      </c>
      <c r="H13" s="478">
        <v>14</v>
      </c>
      <c r="I13" s="477">
        <v>9</v>
      </c>
      <c r="J13" s="479">
        <v>5</v>
      </c>
      <c r="K13" s="478">
        <v>14</v>
      </c>
      <c r="L13" s="477">
        <v>8</v>
      </c>
      <c r="M13" s="477">
        <v>6</v>
      </c>
      <c r="O13" s="496"/>
      <c r="P13" s="498"/>
      <c r="Q13" s="498"/>
      <c r="R13" s="139"/>
      <c r="S13" s="139"/>
      <c r="T13" s="139"/>
      <c r="U13" s="139"/>
      <c r="V13" s="139"/>
      <c r="W13" s="139"/>
    </row>
    <row r="14" spans="1:23" ht="15" customHeight="1" x14ac:dyDescent="0.25">
      <c r="A14" s="213" t="s">
        <v>546</v>
      </c>
      <c r="B14" s="500">
        <v>160</v>
      </c>
      <c r="C14" s="477">
        <v>84</v>
      </c>
      <c r="D14" s="479">
        <v>76</v>
      </c>
      <c r="E14" s="499">
        <v>142</v>
      </c>
      <c r="F14" s="477">
        <v>73</v>
      </c>
      <c r="G14" s="479">
        <v>69</v>
      </c>
      <c r="H14" s="478">
        <v>1</v>
      </c>
      <c r="I14" s="477">
        <v>0</v>
      </c>
      <c r="J14" s="479">
        <v>1</v>
      </c>
      <c r="K14" s="478">
        <v>17</v>
      </c>
      <c r="L14" s="477">
        <v>11</v>
      </c>
      <c r="M14" s="477">
        <v>6</v>
      </c>
      <c r="O14" s="496"/>
      <c r="P14" s="498"/>
      <c r="Q14" s="498"/>
      <c r="R14" s="139"/>
      <c r="S14" s="139"/>
      <c r="T14" s="139"/>
      <c r="U14" s="139"/>
      <c r="V14" s="139"/>
      <c r="W14" s="139"/>
    </row>
    <row r="15" spans="1:23" x14ac:dyDescent="0.25">
      <c r="A15" s="213" t="s">
        <v>545</v>
      </c>
      <c r="B15" s="500">
        <v>262</v>
      </c>
      <c r="C15" s="477">
        <v>160</v>
      </c>
      <c r="D15" s="479">
        <v>102</v>
      </c>
      <c r="E15" s="499">
        <v>141</v>
      </c>
      <c r="F15" s="477">
        <v>88</v>
      </c>
      <c r="G15" s="479">
        <v>53</v>
      </c>
      <c r="H15" s="478">
        <v>0</v>
      </c>
      <c r="I15" s="477">
        <v>0</v>
      </c>
      <c r="J15" s="479">
        <v>0</v>
      </c>
      <c r="K15" s="478">
        <v>121</v>
      </c>
      <c r="L15" s="477">
        <v>72</v>
      </c>
      <c r="M15" s="477">
        <v>49</v>
      </c>
      <c r="O15" s="496"/>
    </row>
    <row r="16" spans="1:23" ht="15" customHeight="1" x14ac:dyDescent="0.25">
      <c r="A16" s="213" t="s">
        <v>544</v>
      </c>
      <c r="B16" s="500">
        <v>53</v>
      </c>
      <c r="C16" s="477">
        <v>28</v>
      </c>
      <c r="D16" s="479">
        <v>25</v>
      </c>
      <c r="E16" s="499">
        <v>44</v>
      </c>
      <c r="F16" s="477">
        <v>20</v>
      </c>
      <c r="G16" s="479">
        <v>24</v>
      </c>
      <c r="H16" s="478">
        <v>0</v>
      </c>
      <c r="I16" s="477">
        <v>0</v>
      </c>
      <c r="J16" s="479">
        <v>0</v>
      </c>
      <c r="K16" s="478">
        <v>9</v>
      </c>
      <c r="L16" s="477">
        <v>8</v>
      </c>
      <c r="M16" s="477">
        <v>1</v>
      </c>
      <c r="O16" s="496"/>
      <c r="P16" s="498"/>
      <c r="Q16" s="498"/>
      <c r="R16" s="139"/>
      <c r="S16" s="139"/>
      <c r="T16" s="139"/>
      <c r="U16" s="139"/>
      <c r="V16" s="139"/>
      <c r="W16" s="139"/>
    </row>
    <row r="17" spans="1:23" ht="15" customHeight="1" x14ac:dyDescent="0.25">
      <c r="A17" s="213" t="s">
        <v>543</v>
      </c>
      <c r="B17" s="500">
        <v>1</v>
      </c>
      <c r="C17" s="477">
        <v>0</v>
      </c>
      <c r="D17" s="479">
        <v>1</v>
      </c>
      <c r="E17" s="499">
        <v>0</v>
      </c>
      <c r="F17" s="477">
        <v>0</v>
      </c>
      <c r="G17" s="479">
        <v>0</v>
      </c>
      <c r="H17" s="478">
        <v>0</v>
      </c>
      <c r="I17" s="477">
        <v>0</v>
      </c>
      <c r="J17" s="479">
        <v>0</v>
      </c>
      <c r="K17" s="478">
        <v>1</v>
      </c>
      <c r="L17" s="477">
        <v>0</v>
      </c>
      <c r="M17" s="477">
        <v>1</v>
      </c>
      <c r="O17" s="496"/>
      <c r="P17" s="498"/>
      <c r="Q17" s="498"/>
      <c r="R17" s="139"/>
      <c r="S17" s="139"/>
      <c r="T17" s="139"/>
      <c r="U17" s="139"/>
      <c r="V17" s="139"/>
      <c r="W17" s="139"/>
    </row>
    <row r="18" spans="1:23" ht="15" customHeight="1" x14ac:dyDescent="0.25">
      <c r="A18" s="213" t="s">
        <v>542</v>
      </c>
      <c r="B18" s="500">
        <v>22</v>
      </c>
      <c r="C18" s="477">
        <v>12</v>
      </c>
      <c r="D18" s="479">
        <v>10</v>
      </c>
      <c r="E18" s="499">
        <v>22</v>
      </c>
      <c r="F18" s="477">
        <v>12</v>
      </c>
      <c r="G18" s="479">
        <v>10</v>
      </c>
      <c r="H18" s="478">
        <v>0</v>
      </c>
      <c r="I18" s="477">
        <v>0</v>
      </c>
      <c r="J18" s="479">
        <v>0</v>
      </c>
      <c r="K18" s="478">
        <v>0</v>
      </c>
      <c r="L18" s="477">
        <v>0</v>
      </c>
      <c r="M18" s="477">
        <v>0</v>
      </c>
      <c r="O18" s="496"/>
      <c r="P18" s="498"/>
      <c r="Q18" s="498"/>
      <c r="R18" s="139"/>
      <c r="S18" s="139"/>
      <c r="T18" s="139"/>
      <c r="U18" s="139"/>
      <c r="V18" s="139"/>
      <c r="W18" s="139"/>
    </row>
    <row r="19" spans="1:23" ht="15" customHeight="1" x14ac:dyDescent="0.25">
      <c r="A19" s="213" t="s">
        <v>541</v>
      </c>
      <c r="B19" s="500">
        <v>35</v>
      </c>
      <c r="C19" s="477">
        <v>11</v>
      </c>
      <c r="D19" s="479">
        <v>24</v>
      </c>
      <c r="E19" s="499">
        <v>35</v>
      </c>
      <c r="F19" s="477">
        <v>11</v>
      </c>
      <c r="G19" s="479">
        <v>24</v>
      </c>
      <c r="H19" s="478">
        <v>0</v>
      </c>
      <c r="I19" s="477">
        <v>0</v>
      </c>
      <c r="J19" s="479">
        <v>0</v>
      </c>
      <c r="K19" s="478">
        <v>0</v>
      </c>
      <c r="L19" s="477">
        <v>0</v>
      </c>
      <c r="M19" s="477">
        <v>0</v>
      </c>
      <c r="O19" s="496"/>
    </row>
    <row r="20" spans="1:23" ht="15" customHeight="1" x14ac:dyDescent="0.25">
      <c r="A20" s="213" t="s">
        <v>540</v>
      </c>
      <c r="B20" s="500">
        <v>30</v>
      </c>
      <c r="C20" s="477">
        <v>16</v>
      </c>
      <c r="D20" s="479">
        <v>14</v>
      </c>
      <c r="E20" s="499">
        <v>20</v>
      </c>
      <c r="F20" s="477">
        <v>13</v>
      </c>
      <c r="G20" s="479">
        <v>7</v>
      </c>
      <c r="H20" s="478">
        <v>0</v>
      </c>
      <c r="I20" s="477">
        <v>0</v>
      </c>
      <c r="J20" s="479">
        <v>0</v>
      </c>
      <c r="K20" s="478">
        <v>10</v>
      </c>
      <c r="L20" s="477">
        <v>3</v>
      </c>
      <c r="M20" s="477">
        <v>7</v>
      </c>
      <c r="O20" s="496"/>
    </row>
    <row r="21" spans="1:23" ht="15" customHeight="1" x14ac:dyDescent="0.25">
      <c r="A21" s="213" t="s">
        <v>539</v>
      </c>
      <c r="B21" s="500">
        <v>24</v>
      </c>
      <c r="C21" s="477">
        <v>8</v>
      </c>
      <c r="D21" s="479">
        <v>16</v>
      </c>
      <c r="E21" s="499">
        <v>23</v>
      </c>
      <c r="F21" s="477">
        <v>8</v>
      </c>
      <c r="G21" s="479">
        <v>15</v>
      </c>
      <c r="H21" s="478">
        <v>1</v>
      </c>
      <c r="I21" s="477">
        <v>0</v>
      </c>
      <c r="J21" s="479">
        <v>1</v>
      </c>
      <c r="K21" s="478">
        <v>0</v>
      </c>
      <c r="L21" s="477">
        <v>0</v>
      </c>
      <c r="M21" s="477">
        <v>0</v>
      </c>
      <c r="O21" s="496"/>
    </row>
    <row r="22" spans="1:23" ht="15" customHeight="1" x14ac:dyDescent="0.25">
      <c r="A22" s="213" t="s">
        <v>538</v>
      </c>
      <c r="B22" s="500">
        <v>420</v>
      </c>
      <c r="C22" s="477">
        <v>219</v>
      </c>
      <c r="D22" s="479">
        <v>201</v>
      </c>
      <c r="E22" s="499">
        <v>375</v>
      </c>
      <c r="F22" s="477">
        <v>197</v>
      </c>
      <c r="G22" s="479">
        <v>178</v>
      </c>
      <c r="H22" s="478">
        <v>43</v>
      </c>
      <c r="I22" s="477">
        <v>21</v>
      </c>
      <c r="J22" s="479">
        <v>22</v>
      </c>
      <c r="K22" s="478">
        <v>2</v>
      </c>
      <c r="L22" s="477">
        <v>1</v>
      </c>
      <c r="M22" s="477">
        <v>1</v>
      </c>
      <c r="O22" s="496"/>
      <c r="P22" s="498"/>
      <c r="Q22" s="498"/>
      <c r="R22" s="139"/>
      <c r="S22" s="139"/>
      <c r="T22" s="139"/>
      <c r="U22" s="139"/>
      <c r="V22" s="139"/>
      <c r="W22" s="139"/>
    </row>
    <row r="23" spans="1:23" ht="15" customHeight="1" x14ac:dyDescent="0.25">
      <c r="A23" s="213" t="s">
        <v>537</v>
      </c>
      <c r="B23" s="500">
        <v>9</v>
      </c>
      <c r="C23" s="477">
        <v>4</v>
      </c>
      <c r="D23" s="479">
        <v>5</v>
      </c>
      <c r="E23" s="499">
        <v>9</v>
      </c>
      <c r="F23" s="477">
        <v>4</v>
      </c>
      <c r="G23" s="479">
        <v>5</v>
      </c>
      <c r="H23" s="478">
        <v>0</v>
      </c>
      <c r="I23" s="477">
        <v>0</v>
      </c>
      <c r="J23" s="479">
        <v>0</v>
      </c>
      <c r="K23" s="478">
        <v>0</v>
      </c>
      <c r="L23" s="477">
        <v>0</v>
      </c>
      <c r="M23" s="477">
        <v>0</v>
      </c>
      <c r="O23" s="496"/>
    </row>
    <row r="24" spans="1:23" x14ac:dyDescent="0.25">
      <c r="A24" s="213" t="s">
        <v>536</v>
      </c>
      <c r="B24" s="500">
        <v>6</v>
      </c>
      <c r="C24" s="477">
        <v>2</v>
      </c>
      <c r="D24" s="479">
        <v>4</v>
      </c>
      <c r="E24" s="499">
        <v>6</v>
      </c>
      <c r="F24" s="477">
        <v>2</v>
      </c>
      <c r="G24" s="479">
        <v>4</v>
      </c>
      <c r="H24" s="478">
        <v>0</v>
      </c>
      <c r="I24" s="477">
        <v>0</v>
      </c>
      <c r="J24" s="479">
        <v>0</v>
      </c>
      <c r="K24" s="478">
        <v>0</v>
      </c>
      <c r="L24" s="477">
        <v>0</v>
      </c>
      <c r="M24" s="477">
        <v>0</v>
      </c>
      <c r="O24" s="496"/>
    </row>
    <row r="25" spans="1:23" x14ac:dyDescent="0.25">
      <c r="A25" s="213" t="s">
        <v>535</v>
      </c>
      <c r="B25" s="500">
        <v>7</v>
      </c>
      <c r="C25" s="477">
        <v>2</v>
      </c>
      <c r="D25" s="479">
        <v>5</v>
      </c>
      <c r="E25" s="499">
        <v>5</v>
      </c>
      <c r="F25" s="477">
        <v>2</v>
      </c>
      <c r="G25" s="479">
        <v>3</v>
      </c>
      <c r="H25" s="478">
        <v>2</v>
      </c>
      <c r="I25" s="477">
        <v>0</v>
      </c>
      <c r="J25" s="479">
        <v>2</v>
      </c>
      <c r="K25" s="478">
        <v>0</v>
      </c>
      <c r="L25" s="477">
        <v>0</v>
      </c>
      <c r="M25" s="477">
        <v>0</v>
      </c>
      <c r="O25" s="496"/>
    </row>
    <row r="26" spans="1:23" x14ac:dyDescent="0.25">
      <c r="A26" s="213" t="s">
        <v>534</v>
      </c>
      <c r="B26" s="500">
        <v>2</v>
      </c>
      <c r="C26" s="477">
        <v>0</v>
      </c>
      <c r="D26" s="479">
        <v>2</v>
      </c>
      <c r="E26" s="499">
        <v>2</v>
      </c>
      <c r="F26" s="477">
        <v>0</v>
      </c>
      <c r="G26" s="479">
        <v>2</v>
      </c>
      <c r="H26" s="478">
        <v>0</v>
      </c>
      <c r="I26" s="477">
        <v>0</v>
      </c>
      <c r="J26" s="479">
        <v>0</v>
      </c>
      <c r="K26" s="478">
        <v>0</v>
      </c>
      <c r="L26" s="477">
        <v>0</v>
      </c>
      <c r="M26" s="477">
        <v>0</v>
      </c>
      <c r="O26" s="496"/>
    </row>
    <row r="27" spans="1:23" x14ac:dyDescent="0.25">
      <c r="A27" s="213" t="s">
        <v>533</v>
      </c>
      <c r="B27" s="500">
        <v>7</v>
      </c>
      <c r="C27" s="477">
        <v>4</v>
      </c>
      <c r="D27" s="479">
        <v>3</v>
      </c>
      <c r="E27" s="499">
        <v>7</v>
      </c>
      <c r="F27" s="477">
        <v>4</v>
      </c>
      <c r="G27" s="479">
        <v>3</v>
      </c>
      <c r="H27" s="478">
        <v>0</v>
      </c>
      <c r="I27" s="477">
        <v>0</v>
      </c>
      <c r="J27" s="479">
        <v>0</v>
      </c>
      <c r="K27" s="478">
        <v>0</v>
      </c>
      <c r="L27" s="477">
        <v>0</v>
      </c>
      <c r="M27" s="477">
        <v>0</v>
      </c>
      <c r="O27" s="496"/>
    </row>
    <row r="28" spans="1:23" x14ac:dyDescent="0.25">
      <c r="A28" s="213" t="s">
        <v>295</v>
      </c>
      <c r="B28" s="500">
        <v>2</v>
      </c>
      <c r="C28" s="477">
        <v>2</v>
      </c>
      <c r="D28" s="479">
        <v>0</v>
      </c>
      <c r="E28" s="499">
        <v>1</v>
      </c>
      <c r="F28" s="477">
        <v>1</v>
      </c>
      <c r="G28" s="479">
        <v>0</v>
      </c>
      <c r="H28" s="478">
        <v>0</v>
      </c>
      <c r="I28" s="477">
        <v>0</v>
      </c>
      <c r="J28" s="479">
        <v>0</v>
      </c>
      <c r="K28" s="478">
        <v>1</v>
      </c>
      <c r="L28" s="477">
        <v>1</v>
      </c>
      <c r="M28" s="477">
        <v>0</v>
      </c>
      <c r="O28" s="496"/>
    </row>
    <row r="29" spans="1:23" x14ac:dyDescent="0.25">
      <c r="A29" s="213" t="s">
        <v>532</v>
      </c>
      <c r="B29" s="500">
        <v>3</v>
      </c>
      <c r="C29" s="477">
        <v>1</v>
      </c>
      <c r="D29" s="479">
        <v>2</v>
      </c>
      <c r="E29" s="499">
        <v>3</v>
      </c>
      <c r="F29" s="477">
        <v>1</v>
      </c>
      <c r="G29" s="479">
        <v>2</v>
      </c>
      <c r="H29" s="478">
        <v>0</v>
      </c>
      <c r="I29" s="477">
        <v>0</v>
      </c>
      <c r="J29" s="479">
        <v>0</v>
      </c>
      <c r="K29" s="478">
        <v>0</v>
      </c>
      <c r="L29" s="477">
        <v>0</v>
      </c>
      <c r="M29" s="477">
        <v>0</v>
      </c>
      <c r="O29" s="496"/>
    </row>
    <row r="30" spans="1:23" x14ac:dyDescent="0.25">
      <c r="A30" s="213" t="s">
        <v>531</v>
      </c>
      <c r="B30" s="500">
        <v>1</v>
      </c>
      <c r="C30" s="477">
        <v>1</v>
      </c>
      <c r="D30" s="479">
        <v>0</v>
      </c>
      <c r="E30" s="499">
        <v>1</v>
      </c>
      <c r="F30" s="477">
        <v>1</v>
      </c>
      <c r="G30" s="479">
        <v>0</v>
      </c>
      <c r="H30" s="478">
        <v>0</v>
      </c>
      <c r="I30" s="477">
        <v>0</v>
      </c>
      <c r="J30" s="479">
        <v>0</v>
      </c>
      <c r="K30" s="478">
        <v>0</v>
      </c>
      <c r="L30" s="477">
        <v>0</v>
      </c>
      <c r="M30" s="477">
        <v>0</v>
      </c>
      <c r="O30" s="496"/>
    </row>
    <row r="31" spans="1:23" x14ac:dyDescent="0.25">
      <c r="A31" s="213" t="s">
        <v>530</v>
      </c>
      <c r="B31" s="500">
        <v>10</v>
      </c>
      <c r="C31" s="477">
        <v>5</v>
      </c>
      <c r="D31" s="479">
        <v>5</v>
      </c>
      <c r="E31" s="499">
        <v>9</v>
      </c>
      <c r="F31" s="477">
        <v>4</v>
      </c>
      <c r="G31" s="479">
        <v>5</v>
      </c>
      <c r="H31" s="478">
        <v>1</v>
      </c>
      <c r="I31" s="477">
        <v>1</v>
      </c>
      <c r="J31" s="479">
        <v>0</v>
      </c>
      <c r="K31" s="478">
        <v>0</v>
      </c>
      <c r="L31" s="477">
        <v>0</v>
      </c>
      <c r="M31" s="477">
        <v>0</v>
      </c>
      <c r="O31" s="496"/>
    </row>
    <row r="32" spans="1:23" x14ac:dyDescent="0.25">
      <c r="A32" s="213" t="s">
        <v>529</v>
      </c>
      <c r="B32" s="500">
        <v>1</v>
      </c>
      <c r="C32" s="477">
        <v>1</v>
      </c>
      <c r="D32" s="479">
        <v>0</v>
      </c>
      <c r="E32" s="499">
        <v>1</v>
      </c>
      <c r="F32" s="477">
        <v>1</v>
      </c>
      <c r="G32" s="479">
        <v>0</v>
      </c>
      <c r="H32" s="478">
        <v>0</v>
      </c>
      <c r="I32" s="477">
        <v>0</v>
      </c>
      <c r="J32" s="479">
        <v>0</v>
      </c>
      <c r="K32" s="478">
        <v>0</v>
      </c>
      <c r="L32" s="477">
        <v>0</v>
      </c>
      <c r="M32" s="477">
        <v>0</v>
      </c>
      <c r="O32" s="496"/>
    </row>
    <row r="33" spans="1:15" x14ac:dyDescent="0.25">
      <c r="A33" s="213" t="s">
        <v>528</v>
      </c>
      <c r="B33" s="500">
        <v>1</v>
      </c>
      <c r="C33" s="477">
        <v>0</v>
      </c>
      <c r="D33" s="479">
        <v>1</v>
      </c>
      <c r="E33" s="499">
        <v>1</v>
      </c>
      <c r="F33" s="477">
        <v>0</v>
      </c>
      <c r="G33" s="479">
        <v>1</v>
      </c>
      <c r="H33" s="478">
        <v>0</v>
      </c>
      <c r="I33" s="477">
        <v>0</v>
      </c>
      <c r="J33" s="479">
        <v>0</v>
      </c>
      <c r="K33" s="478">
        <v>0</v>
      </c>
      <c r="L33" s="477">
        <v>0</v>
      </c>
      <c r="M33" s="477">
        <v>0</v>
      </c>
      <c r="O33" s="496"/>
    </row>
    <row r="34" spans="1:15" x14ac:dyDescent="0.25">
      <c r="A34" s="213" t="s">
        <v>296</v>
      </c>
      <c r="B34" s="500">
        <v>2</v>
      </c>
      <c r="C34" s="477">
        <v>2</v>
      </c>
      <c r="D34" s="479">
        <v>0</v>
      </c>
      <c r="E34" s="499">
        <v>0</v>
      </c>
      <c r="F34" s="477">
        <v>0</v>
      </c>
      <c r="G34" s="479">
        <v>0</v>
      </c>
      <c r="H34" s="478">
        <v>0</v>
      </c>
      <c r="I34" s="477">
        <v>0</v>
      </c>
      <c r="J34" s="479">
        <v>0</v>
      </c>
      <c r="K34" s="478">
        <v>2</v>
      </c>
      <c r="L34" s="477">
        <v>2</v>
      </c>
      <c r="M34" s="477">
        <v>0</v>
      </c>
      <c r="O34" s="496"/>
    </row>
    <row r="35" spans="1:15" x14ac:dyDescent="0.25">
      <c r="A35" s="213" t="s">
        <v>527</v>
      </c>
      <c r="B35" s="500">
        <v>3</v>
      </c>
      <c r="C35" s="477">
        <v>3</v>
      </c>
      <c r="D35" s="479">
        <v>0</v>
      </c>
      <c r="E35" s="499">
        <v>3</v>
      </c>
      <c r="F35" s="477">
        <v>3</v>
      </c>
      <c r="G35" s="479">
        <v>0</v>
      </c>
      <c r="H35" s="478">
        <v>0</v>
      </c>
      <c r="I35" s="477">
        <v>0</v>
      </c>
      <c r="J35" s="479">
        <v>0</v>
      </c>
      <c r="K35" s="478">
        <v>0</v>
      </c>
      <c r="L35" s="477">
        <v>0</v>
      </c>
      <c r="M35" s="477">
        <v>0</v>
      </c>
      <c r="O35" s="496"/>
    </row>
    <row r="36" spans="1:15" x14ac:dyDescent="0.25">
      <c r="A36" s="213" t="s">
        <v>526</v>
      </c>
      <c r="B36" s="500">
        <v>1</v>
      </c>
      <c r="C36" s="477">
        <v>0</v>
      </c>
      <c r="D36" s="479">
        <v>1</v>
      </c>
      <c r="E36" s="499">
        <v>1</v>
      </c>
      <c r="F36" s="477">
        <v>0</v>
      </c>
      <c r="G36" s="479">
        <v>1</v>
      </c>
      <c r="H36" s="478">
        <v>0</v>
      </c>
      <c r="I36" s="477">
        <v>0</v>
      </c>
      <c r="J36" s="479">
        <v>0</v>
      </c>
      <c r="K36" s="478">
        <v>0</v>
      </c>
      <c r="L36" s="477">
        <v>0</v>
      </c>
      <c r="M36" s="477">
        <v>0</v>
      </c>
      <c r="O36" s="496"/>
    </row>
    <row r="37" spans="1:15" x14ac:dyDescent="0.25">
      <c r="A37" s="213" t="s">
        <v>525</v>
      </c>
      <c r="B37" s="500">
        <v>8</v>
      </c>
      <c r="C37" s="477">
        <v>2</v>
      </c>
      <c r="D37" s="479">
        <v>6</v>
      </c>
      <c r="E37" s="499">
        <v>7</v>
      </c>
      <c r="F37" s="477">
        <v>2</v>
      </c>
      <c r="G37" s="479">
        <v>5</v>
      </c>
      <c r="H37" s="478">
        <v>0</v>
      </c>
      <c r="I37" s="477">
        <v>0</v>
      </c>
      <c r="J37" s="479">
        <v>0</v>
      </c>
      <c r="K37" s="478">
        <v>1</v>
      </c>
      <c r="L37" s="477">
        <v>0</v>
      </c>
      <c r="M37" s="477">
        <v>1</v>
      </c>
      <c r="O37" s="496"/>
    </row>
    <row r="38" spans="1:15" x14ac:dyDescent="0.25">
      <c r="A38" s="213" t="s">
        <v>524</v>
      </c>
      <c r="B38" s="500">
        <v>1</v>
      </c>
      <c r="C38" s="477">
        <v>0</v>
      </c>
      <c r="D38" s="479">
        <v>1</v>
      </c>
      <c r="E38" s="499">
        <v>1</v>
      </c>
      <c r="F38" s="477">
        <v>0</v>
      </c>
      <c r="G38" s="479">
        <v>1</v>
      </c>
      <c r="H38" s="478">
        <v>0</v>
      </c>
      <c r="I38" s="477">
        <v>0</v>
      </c>
      <c r="J38" s="479">
        <v>0</v>
      </c>
      <c r="K38" s="478">
        <v>0</v>
      </c>
      <c r="L38" s="477">
        <v>0</v>
      </c>
      <c r="M38" s="477">
        <v>0</v>
      </c>
      <c r="O38" s="496"/>
    </row>
    <row r="39" spans="1:15" x14ac:dyDescent="0.25">
      <c r="A39" s="213" t="s">
        <v>523</v>
      </c>
      <c r="B39" s="500">
        <v>2</v>
      </c>
      <c r="C39" s="477">
        <v>1</v>
      </c>
      <c r="D39" s="479">
        <v>1</v>
      </c>
      <c r="E39" s="499">
        <v>2</v>
      </c>
      <c r="F39" s="477">
        <v>1</v>
      </c>
      <c r="G39" s="479">
        <v>1</v>
      </c>
      <c r="H39" s="478">
        <v>0</v>
      </c>
      <c r="I39" s="477">
        <v>0</v>
      </c>
      <c r="J39" s="479">
        <v>0</v>
      </c>
      <c r="K39" s="478">
        <v>0</v>
      </c>
      <c r="L39" s="477">
        <v>0</v>
      </c>
      <c r="M39" s="477">
        <v>0</v>
      </c>
      <c r="O39" s="496"/>
    </row>
    <row r="40" spans="1:15" x14ac:dyDescent="0.25">
      <c r="A40" s="213" t="s">
        <v>522</v>
      </c>
      <c r="B40" s="500">
        <v>1</v>
      </c>
      <c r="C40" s="477">
        <v>0</v>
      </c>
      <c r="D40" s="479">
        <v>1</v>
      </c>
      <c r="E40" s="499">
        <v>1</v>
      </c>
      <c r="F40" s="477">
        <v>0</v>
      </c>
      <c r="G40" s="479">
        <v>1</v>
      </c>
      <c r="H40" s="478">
        <v>0</v>
      </c>
      <c r="I40" s="477">
        <v>0</v>
      </c>
      <c r="J40" s="479">
        <v>0</v>
      </c>
      <c r="K40" s="478">
        <v>0</v>
      </c>
      <c r="L40" s="477">
        <v>0</v>
      </c>
      <c r="M40" s="477">
        <v>0</v>
      </c>
      <c r="O40" s="496"/>
    </row>
    <row r="41" spans="1:15" x14ac:dyDescent="0.25">
      <c r="A41" s="213" t="s">
        <v>521</v>
      </c>
      <c r="B41" s="500">
        <v>1</v>
      </c>
      <c r="C41" s="477">
        <v>0</v>
      </c>
      <c r="D41" s="479">
        <v>1</v>
      </c>
      <c r="E41" s="499">
        <v>1</v>
      </c>
      <c r="F41" s="477">
        <v>0</v>
      </c>
      <c r="G41" s="479">
        <v>1</v>
      </c>
      <c r="H41" s="478">
        <v>0</v>
      </c>
      <c r="I41" s="477">
        <v>0</v>
      </c>
      <c r="J41" s="479">
        <v>0</v>
      </c>
      <c r="K41" s="478">
        <v>0</v>
      </c>
      <c r="L41" s="477">
        <v>0</v>
      </c>
      <c r="M41" s="477">
        <v>0</v>
      </c>
      <c r="O41" s="496"/>
    </row>
    <row r="42" spans="1:15" x14ac:dyDescent="0.25">
      <c r="A42" s="213" t="s">
        <v>520</v>
      </c>
      <c r="B42" s="500">
        <v>2</v>
      </c>
      <c r="C42" s="477">
        <v>1</v>
      </c>
      <c r="D42" s="479">
        <v>1</v>
      </c>
      <c r="E42" s="499">
        <v>2</v>
      </c>
      <c r="F42" s="477">
        <v>1</v>
      </c>
      <c r="G42" s="479">
        <v>1</v>
      </c>
      <c r="H42" s="478">
        <v>0</v>
      </c>
      <c r="I42" s="477">
        <v>0</v>
      </c>
      <c r="J42" s="479">
        <v>0</v>
      </c>
      <c r="K42" s="478">
        <v>0</v>
      </c>
      <c r="L42" s="477">
        <v>0</v>
      </c>
      <c r="M42" s="477">
        <v>0</v>
      </c>
      <c r="O42" s="496"/>
    </row>
    <row r="43" spans="1:15" x14ac:dyDescent="0.25">
      <c r="A43" s="213" t="s">
        <v>519</v>
      </c>
      <c r="B43" s="500">
        <v>4</v>
      </c>
      <c r="C43" s="477">
        <v>2</v>
      </c>
      <c r="D43" s="479">
        <v>2</v>
      </c>
      <c r="E43" s="499">
        <v>4</v>
      </c>
      <c r="F43" s="477">
        <v>2</v>
      </c>
      <c r="G43" s="479">
        <v>2</v>
      </c>
      <c r="H43" s="478">
        <v>0</v>
      </c>
      <c r="I43" s="477">
        <v>0</v>
      </c>
      <c r="J43" s="479">
        <v>0</v>
      </c>
      <c r="K43" s="478">
        <v>0</v>
      </c>
      <c r="L43" s="477">
        <v>0</v>
      </c>
      <c r="M43" s="477">
        <v>0</v>
      </c>
      <c r="O43" s="496"/>
    </row>
    <row r="44" spans="1:15" x14ac:dyDescent="0.25">
      <c r="A44" s="213" t="s">
        <v>518</v>
      </c>
      <c r="B44" s="500">
        <v>1</v>
      </c>
      <c r="C44" s="477">
        <v>1</v>
      </c>
      <c r="D44" s="479">
        <v>0</v>
      </c>
      <c r="E44" s="499">
        <v>1</v>
      </c>
      <c r="F44" s="477">
        <v>1</v>
      </c>
      <c r="G44" s="479">
        <v>0</v>
      </c>
      <c r="H44" s="478">
        <v>0</v>
      </c>
      <c r="I44" s="477">
        <v>0</v>
      </c>
      <c r="J44" s="479">
        <v>0</v>
      </c>
      <c r="K44" s="478">
        <v>0</v>
      </c>
      <c r="L44" s="477">
        <v>0</v>
      </c>
      <c r="M44" s="477">
        <v>0</v>
      </c>
      <c r="O44" s="496"/>
    </row>
    <row r="45" spans="1:15" x14ac:dyDescent="0.25">
      <c r="A45" s="213" t="s">
        <v>517</v>
      </c>
      <c r="B45" s="500">
        <v>2</v>
      </c>
      <c r="C45" s="477">
        <v>1</v>
      </c>
      <c r="D45" s="479">
        <v>1</v>
      </c>
      <c r="E45" s="499">
        <v>2</v>
      </c>
      <c r="F45" s="477">
        <v>1</v>
      </c>
      <c r="G45" s="479">
        <v>1</v>
      </c>
      <c r="H45" s="478">
        <v>0</v>
      </c>
      <c r="I45" s="477">
        <v>0</v>
      </c>
      <c r="J45" s="479">
        <v>0</v>
      </c>
      <c r="K45" s="478">
        <v>0</v>
      </c>
      <c r="L45" s="477">
        <v>0</v>
      </c>
      <c r="M45" s="477">
        <v>0</v>
      </c>
      <c r="O45" s="496"/>
    </row>
    <row r="46" spans="1:15" x14ac:dyDescent="0.25">
      <c r="A46" s="213" t="s">
        <v>516</v>
      </c>
      <c r="B46" s="500">
        <v>3</v>
      </c>
      <c r="C46" s="477">
        <v>2</v>
      </c>
      <c r="D46" s="479">
        <v>1</v>
      </c>
      <c r="E46" s="499">
        <v>3</v>
      </c>
      <c r="F46" s="477">
        <v>2</v>
      </c>
      <c r="G46" s="479">
        <v>1</v>
      </c>
      <c r="H46" s="478">
        <v>0</v>
      </c>
      <c r="I46" s="477">
        <v>0</v>
      </c>
      <c r="J46" s="479">
        <v>0</v>
      </c>
      <c r="K46" s="478">
        <v>0</v>
      </c>
      <c r="L46" s="477">
        <v>0</v>
      </c>
      <c r="M46" s="477">
        <v>0</v>
      </c>
      <c r="O46" s="496"/>
    </row>
    <row r="47" spans="1:15" x14ac:dyDescent="0.25">
      <c r="A47" s="213" t="s">
        <v>515</v>
      </c>
      <c r="B47" s="500">
        <v>1</v>
      </c>
      <c r="C47" s="477">
        <v>1</v>
      </c>
      <c r="D47" s="479">
        <v>0</v>
      </c>
      <c r="E47" s="499">
        <v>1</v>
      </c>
      <c r="F47" s="477">
        <v>1</v>
      </c>
      <c r="G47" s="479">
        <v>0</v>
      </c>
      <c r="H47" s="478">
        <v>0</v>
      </c>
      <c r="I47" s="477">
        <v>0</v>
      </c>
      <c r="J47" s="479">
        <v>0</v>
      </c>
      <c r="K47" s="478">
        <v>0</v>
      </c>
      <c r="L47" s="477">
        <v>0</v>
      </c>
      <c r="M47" s="477">
        <v>0</v>
      </c>
      <c r="O47" s="496"/>
    </row>
    <row r="48" spans="1:15" x14ac:dyDescent="0.25">
      <c r="A48" s="213" t="s">
        <v>514</v>
      </c>
      <c r="B48" s="500">
        <v>2</v>
      </c>
      <c r="C48" s="477">
        <v>2</v>
      </c>
      <c r="D48" s="479">
        <v>0</v>
      </c>
      <c r="E48" s="499">
        <v>0</v>
      </c>
      <c r="F48" s="477">
        <v>0</v>
      </c>
      <c r="G48" s="479">
        <v>0</v>
      </c>
      <c r="H48" s="478">
        <v>0</v>
      </c>
      <c r="I48" s="477">
        <v>0</v>
      </c>
      <c r="J48" s="479">
        <v>0</v>
      </c>
      <c r="K48" s="478">
        <v>2</v>
      </c>
      <c r="L48" s="477">
        <v>2</v>
      </c>
      <c r="M48" s="477">
        <v>0</v>
      </c>
      <c r="O48" s="496"/>
    </row>
    <row r="49" spans="1:15" x14ac:dyDescent="0.25">
      <c r="A49" s="213" t="s">
        <v>513</v>
      </c>
      <c r="B49" s="500">
        <v>2</v>
      </c>
      <c r="C49" s="477">
        <v>0</v>
      </c>
      <c r="D49" s="479">
        <v>2</v>
      </c>
      <c r="E49" s="499">
        <v>2</v>
      </c>
      <c r="F49" s="477">
        <v>0</v>
      </c>
      <c r="G49" s="479">
        <v>2</v>
      </c>
      <c r="H49" s="478">
        <v>0</v>
      </c>
      <c r="I49" s="477">
        <v>0</v>
      </c>
      <c r="J49" s="479">
        <v>0</v>
      </c>
      <c r="K49" s="478">
        <v>0</v>
      </c>
      <c r="L49" s="477">
        <v>0</v>
      </c>
      <c r="M49" s="477">
        <v>0</v>
      </c>
      <c r="O49" s="496"/>
    </row>
    <row r="50" spans="1:15" x14ac:dyDescent="0.25">
      <c r="A50" s="213" t="s">
        <v>512</v>
      </c>
      <c r="B50" s="500">
        <v>4</v>
      </c>
      <c r="C50" s="477">
        <v>3</v>
      </c>
      <c r="D50" s="479">
        <v>1</v>
      </c>
      <c r="E50" s="499">
        <v>4</v>
      </c>
      <c r="F50" s="477">
        <v>3</v>
      </c>
      <c r="G50" s="479">
        <v>1</v>
      </c>
      <c r="H50" s="478">
        <v>0</v>
      </c>
      <c r="I50" s="477">
        <v>0</v>
      </c>
      <c r="J50" s="479">
        <v>0</v>
      </c>
      <c r="K50" s="478">
        <v>0</v>
      </c>
      <c r="L50" s="477">
        <v>0</v>
      </c>
      <c r="M50" s="477">
        <v>0</v>
      </c>
      <c r="O50" s="496"/>
    </row>
    <row r="51" spans="1:15" x14ac:dyDescent="0.25">
      <c r="A51" s="213" t="s">
        <v>511</v>
      </c>
      <c r="B51" s="500">
        <v>5</v>
      </c>
      <c r="C51" s="477">
        <v>2</v>
      </c>
      <c r="D51" s="479">
        <v>3</v>
      </c>
      <c r="E51" s="499">
        <v>5</v>
      </c>
      <c r="F51" s="477">
        <v>2</v>
      </c>
      <c r="G51" s="479">
        <v>3</v>
      </c>
      <c r="H51" s="478">
        <v>0</v>
      </c>
      <c r="I51" s="477">
        <v>0</v>
      </c>
      <c r="J51" s="479">
        <v>0</v>
      </c>
      <c r="K51" s="478">
        <v>0</v>
      </c>
      <c r="L51" s="477">
        <v>0</v>
      </c>
      <c r="M51" s="477">
        <v>0</v>
      </c>
      <c r="O51" s="496"/>
    </row>
    <row r="52" spans="1:15" x14ac:dyDescent="0.25">
      <c r="A52" s="213" t="s">
        <v>510</v>
      </c>
      <c r="B52" s="500">
        <v>1</v>
      </c>
      <c r="C52" s="477">
        <v>1</v>
      </c>
      <c r="D52" s="479">
        <v>0</v>
      </c>
      <c r="E52" s="499">
        <v>1</v>
      </c>
      <c r="F52" s="477">
        <v>1</v>
      </c>
      <c r="G52" s="479">
        <v>0</v>
      </c>
      <c r="H52" s="478">
        <v>0</v>
      </c>
      <c r="I52" s="477">
        <v>0</v>
      </c>
      <c r="J52" s="479">
        <v>0</v>
      </c>
      <c r="K52" s="478">
        <v>0</v>
      </c>
      <c r="L52" s="477">
        <v>0</v>
      </c>
      <c r="M52" s="477">
        <v>0</v>
      </c>
      <c r="O52" s="496"/>
    </row>
    <row r="53" spans="1:15" x14ac:dyDescent="0.25">
      <c r="A53" s="213" t="s">
        <v>509</v>
      </c>
      <c r="B53" s="500">
        <v>3</v>
      </c>
      <c r="C53" s="477">
        <v>3</v>
      </c>
      <c r="D53" s="479">
        <v>0</v>
      </c>
      <c r="E53" s="499">
        <v>3</v>
      </c>
      <c r="F53" s="477">
        <v>3</v>
      </c>
      <c r="G53" s="479">
        <v>0</v>
      </c>
      <c r="H53" s="478">
        <v>0</v>
      </c>
      <c r="I53" s="477">
        <v>0</v>
      </c>
      <c r="J53" s="479">
        <v>0</v>
      </c>
      <c r="K53" s="478">
        <v>0</v>
      </c>
      <c r="L53" s="477">
        <v>0</v>
      </c>
      <c r="M53" s="477">
        <v>0</v>
      </c>
      <c r="O53" s="496"/>
    </row>
    <row r="54" spans="1:15" x14ac:dyDescent="0.25">
      <c r="A54" s="213" t="s">
        <v>508</v>
      </c>
      <c r="B54" s="500">
        <v>1</v>
      </c>
      <c r="C54" s="477">
        <v>1</v>
      </c>
      <c r="D54" s="479">
        <v>0</v>
      </c>
      <c r="E54" s="499">
        <v>1</v>
      </c>
      <c r="F54" s="477">
        <v>1</v>
      </c>
      <c r="G54" s="479">
        <v>0</v>
      </c>
      <c r="H54" s="478">
        <v>0</v>
      </c>
      <c r="I54" s="477">
        <v>0</v>
      </c>
      <c r="J54" s="479">
        <v>0</v>
      </c>
      <c r="K54" s="478">
        <v>0</v>
      </c>
      <c r="L54" s="477">
        <v>0</v>
      </c>
      <c r="M54" s="477">
        <v>0</v>
      </c>
      <c r="O54" s="496"/>
    </row>
    <row r="55" spans="1:15" x14ac:dyDescent="0.25">
      <c r="A55" s="213" t="s">
        <v>507</v>
      </c>
      <c r="B55" s="500">
        <v>5</v>
      </c>
      <c r="C55" s="477">
        <v>1</v>
      </c>
      <c r="D55" s="479">
        <v>4</v>
      </c>
      <c r="E55" s="499">
        <v>5</v>
      </c>
      <c r="F55" s="477">
        <v>1</v>
      </c>
      <c r="G55" s="479">
        <v>4</v>
      </c>
      <c r="H55" s="478">
        <v>0</v>
      </c>
      <c r="I55" s="477">
        <v>0</v>
      </c>
      <c r="J55" s="479">
        <v>0</v>
      </c>
      <c r="K55" s="478">
        <v>0</v>
      </c>
      <c r="L55" s="477">
        <v>0</v>
      </c>
      <c r="M55" s="477">
        <v>0</v>
      </c>
      <c r="O55" s="496"/>
    </row>
    <row r="56" spans="1:15" x14ac:dyDescent="0.25">
      <c r="A56" s="213" t="s">
        <v>506</v>
      </c>
      <c r="B56" s="500">
        <v>1</v>
      </c>
      <c r="C56" s="477">
        <v>0</v>
      </c>
      <c r="D56" s="479">
        <v>1</v>
      </c>
      <c r="E56" s="499">
        <v>1</v>
      </c>
      <c r="F56" s="477">
        <v>0</v>
      </c>
      <c r="G56" s="479">
        <v>1</v>
      </c>
      <c r="H56" s="478">
        <v>0</v>
      </c>
      <c r="I56" s="477">
        <v>0</v>
      </c>
      <c r="J56" s="479">
        <v>0</v>
      </c>
      <c r="K56" s="478">
        <v>0</v>
      </c>
      <c r="L56" s="477">
        <v>0</v>
      </c>
      <c r="M56" s="477">
        <v>0</v>
      </c>
      <c r="O56" s="496"/>
    </row>
    <row r="57" spans="1:15" x14ac:dyDescent="0.25">
      <c r="A57" s="213" t="s">
        <v>505</v>
      </c>
      <c r="B57" s="500">
        <v>1</v>
      </c>
      <c r="C57" s="477">
        <v>1</v>
      </c>
      <c r="D57" s="479">
        <v>0</v>
      </c>
      <c r="E57" s="499">
        <v>1</v>
      </c>
      <c r="F57" s="477">
        <v>1</v>
      </c>
      <c r="G57" s="479">
        <v>0</v>
      </c>
      <c r="H57" s="478">
        <v>0</v>
      </c>
      <c r="I57" s="477">
        <v>0</v>
      </c>
      <c r="J57" s="479">
        <v>0</v>
      </c>
      <c r="K57" s="478">
        <v>0</v>
      </c>
      <c r="L57" s="477">
        <v>0</v>
      </c>
      <c r="M57" s="477">
        <v>0</v>
      </c>
      <c r="O57" s="496"/>
    </row>
    <row r="58" spans="1:15" x14ac:dyDescent="0.25">
      <c r="A58" s="213" t="s">
        <v>34</v>
      </c>
      <c r="B58" s="500">
        <v>4</v>
      </c>
      <c r="C58" s="477">
        <v>2</v>
      </c>
      <c r="D58" s="479">
        <v>2</v>
      </c>
      <c r="E58" s="499">
        <v>0</v>
      </c>
      <c r="F58" s="477">
        <v>0</v>
      </c>
      <c r="G58" s="479">
        <v>0</v>
      </c>
      <c r="H58" s="478">
        <v>3</v>
      </c>
      <c r="I58" s="477">
        <v>1</v>
      </c>
      <c r="J58" s="479">
        <v>2</v>
      </c>
      <c r="K58" s="478">
        <v>1</v>
      </c>
      <c r="L58" s="477">
        <v>1</v>
      </c>
      <c r="M58" s="477">
        <v>0</v>
      </c>
      <c r="O58" s="496"/>
    </row>
    <row r="59" spans="1:15" x14ac:dyDescent="0.25">
      <c r="A59" s="213" t="s">
        <v>64</v>
      </c>
      <c r="B59" s="500">
        <v>6</v>
      </c>
      <c r="C59" s="477">
        <v>2</v>
      </c>
      <c r="D59" s="479">
        <v>4</v>
      </c>
      <c r="E59" s="499">
        <v>5</v>
      </c>
      <c r="F59" s="477">
        <v>1</v>
      </c>
      <c r="G59" s="479">
        <v>4</v>
      </c>
      <c r="H59" s="478">
        <v>1</v>
      </c>
      <c r="I59" s="477">
        <v>1</v>
      </c>
      <c r="J59" s="479">
        <v>0</v>
      </c>
      <c r="K59" s="478">
        <v>0</v>
      </c>
      <c r="L59" s="477">
        <v>0</v>
      </c>
      <c r="M59" s="477">
        <v>0</v>
      </c>
      <c r="O59" s="496"/>
    </row>
    <row r="60" spans="1:15" x14ac:dyDescent="0.25">
      <c r="A60" s="213" t="s">
        <v>504</v>
      </c>
      <c r="B60" s="500">
        <v>1</v>
      </c>
      <c r="C60" s="477">
        <v>0</v>
      </c>
      <c r="D60" s="479">
        <v>1</v>
      </c>
      <c r="E60" s="499">
        <v>1</v>
      </c>
      <c r="F60" s="477">
        <v>0</v>
      </c>
      <c r="G60" s="479">
        <v>1</v>
      </c>
      <c r="H60" s="478">
        <v>0</v>
      </c>
      <c r="I60" s="477">
        <v>0</v>
      </c>
      <c r="J60" s="479">
        <v>0</v>
      </c>
      <c r="K60" s="478">
        <v>0</v>
      </c>
      <c r="L60" s="477">
        <v>0</v>
      </c>
      <c r="M60" s="477">
        <v>0</v>
      </c>
      <c r="O60" s="496"/>
    </row>
    <row r="61" spans="1:15" x14ac:dyDescent="0.25">
      <c r="A61" s="213" t="s">
        <v>503</v>
      </c>
      <c r="B61" s="500">
        <v>8</v>
      </c>
      <c r="C61" s="477">
        <v>8</v>
      </c>
      <c r="D61" s="479">
        <v>0</v>
      </c>
      <c r="E61" s="499">
        <v>1</v>
      </c>
      <c r="F61" s="477">
        <v>1</v>
      </c>
      <c r="G61" s="479">
        <v>0</v>
      </c>
      <c r="H61" s="478">
        <v>0</v>
      </c>
      <c r="I61" s="477">
        <v>0</v>
      </c>
      <c r="J61" s="479">
        <v>0</v>
      </c>
      <c r="K61" s="478">
        <v>7</v>
      </c>
      <c r="L61" s="175">
        <v>7</v>
      </c>
      <c r="M61" s="175">
        <v>0</v>
      </c>
    </row>
    <row r="62" spans="1:15" x14ac:dyDescent="0.25">
      <c r="A62" s="213" t="s">
        <v>502</v>
      </c>
      <c r="B62" s="500">
        <v>2</v>
      </c>
      <c r="C62" s="477">
        <v>1</v>
      </c>
      <c r="D62" s="479">
        <v>1</v>
      </c>
      <c r="E62" s="499">
        <v>2</v>
      </c>
      <c r="F62" s="477">
        <v>1</v>
      </c>
      <c r="G62" s="479">
        <v>1</v>
      </c>
      <c r="H62" s="478">
        <v>0</v>
      </c>
      <c r="I62" s="477">
        <v>0</v>
      </c>
      <c r="J62" s="479">
        <v>0</v>
      </c>
      <c r="K62" s="478">
        <v>0</v>
      </c>
      <c r="L62" s="175">
        <v>0</v>
      </c>
      <c r="M62" s="175">
        <v>0</v>
      </c>
    </row>
    <row r="63" spans="1:15" x14ac:dyDescent="0.25">
      <c r="A63" s="213" t="s">
        <v>501</v>
      </c>
      <c r="B63" s="500">
        <v>1</v>
      </c>
      <c r="C63" s="477">
        <v>0</v>
      </c>
      <c r="D63" s="479">
        <v>1</v>
      </c>
      <c r="E63" s="499">
        <v>1</v>
      </c>
      <c r="F63" s="477">
        <v>0</v>
      </c>
      <c r="G63" s="479">
        <v>1</v>
      </c>
      <c r="H63" s="478">
        <v>0</v>
      </c>
      <c r="I63" s="477">
        <v>0</v>
      </c>
      <c r="J63" s="479">
        <v>0</v>
      </c>
      <c r="K63" s="478">
        <v>0</v>
      </c>
      <c r="L63" s="175">
        <v>0</v>
      </c>
      <c r="M63" s="175">
        <v>0</v>
      </c>
    </row>
    <row r="64" spans="1:15" x14ac:dyDescent="0.25">
      <c r="A64" s="213" t="s">
        <v>37</v>
      </c>
      <c r="B64" s="500">
        <v>4</v>
      </c>
      <c r="C64" s="477">
        <v>2</v>
      </c>
      <c r="D64" s="479">
        <v>2</v>
      </c>
      <c r="E64" s="499">
        <v>2</v>
      </c>
      <c r="F64" s="477">
        <v>1</v>
      </c>
      <c r="G64" s="479">
        <v>1</v>
      </c>
      <c r="H64" s="478">
        <v>2</v>
      </c>
      <c r="I64" s="477">
        <v>1</v>
      </c>
      <c r="J64" s="479">
        <v>1</v>
      </c>
      <c r="K64" s="478">
        <v>0</v>
      </c>
      <c r="L64" s="175">
        <v>0</v>
      </c>
      <c r="M64" s="175">
        <v>0</v>
      </c>
    </row>
    <row r="65" spans="1:13" x14ac:dyDescent="0.25">
      <c r="A65" s="213" t="s">
        <v>500</v>
      </c>
      <c r="B65" s="500">
        <v>1</v>
      </c>
      <c r="C65" s="477">
        <v>0</v>
      </c>
      <c r="D65" s="479">
        <v>1</v>
      </c>
      <c r="E65" s="499">
        <v>1</v>
      </c>
      <c r="F65" s="477">
        <v>0</v>
      </c>
      <c r="G65" s="479">
        <v>1</v>
      </c>
      <c r="H65" s="478">
        <v>0</v>
      </c>
      <c r="I65" s="477">
        <v>0</v>
      </c>
      <c r="J65" s="479">
        <v>0</v>
      </c>
      <c r="K65" s="478">
        <v>0</v>
      </c>
      <c r="L65" s="175">
        <v>0</v>
      </c>
      <c r="M65" s="175">
        <v>0</v>
      </c>
    </row>
    <row r="66" spans="1:13" x14ac:dyDescent="0.25">
      <c r="A66" s="213" t="s">
        <v>499</v>
      </c>
      <c r="B66" s="500">
        <v>6</v>
      </c>
      <c r="C66" s="477">
        <v>5</v>
      </c>
      <c r="D66" s="479">
        <v>1</v>
      </c>
      <c r="E66" s="499">
        <v>0</v>
      </c>
      <c r="F66" s="477">
        <v>0</v>
      </c>
      <c r="G66" s="479">
        <v>0</v>
      </c>
      <c r="H66" s="478">
        <v>0</v>
      </c>
      <c r="I66" s="477">
        <v>0</v>
      </c>
      <c r="J66" s="479">
        <v>0</v>
      </c>
      <c r="K66" s="478">
        <v>6</v>
      </c>
      <c r="L66" s="175">
        <v>5</v>
      </c>
      <c r="M66" s="175">
        <v>1</v>
      </c>
    </row>
    <row r="67" spans="1:13" x14ac:dyDescent="0.25">
      <c r="A67" s="213" t="s">
        <v>498</v>
      </c>
      <c r="B67" s="500">
        <v>1</v>
      </c>
      <c r="C67" s="477">
        <v>1</v>
      </c>
      <c r="D67" s="479">
        <v>0</v>
      </c>
      <c r="E67" s="499">
        <v>1</v>
      </c>
      <c r="F67" s="477">
        <v>1</v>
      </c>
      <c r="G67" s="479">
        <v>0</v>
      </c>
      <c r="H67" s="478">
        <v>0</v>
      </c>
      <c r="I67" s="477">
        <v>0</v>
      </c>
      <c r="J67" s="479">
        <v>0</v>
      </c>
      <c r="K67" s="478">
        <v>0</v>
      </c>
      <c r="L67" s="175">
        <v>0</v>
      </c>
      <c r="M67" s="175">
        <v>0</v>
      </c>
    </row>
    <row r="68" spans="1:13" x14ac:dyDescent="0.25">
      <c r="A68" s="213" t="s">
        <v>70</v>
      </c>
      <c r="B68" s="500">
        <v>2</v>
      </c>
      <c r="C68" s="477">
        <v>0</v>
      </c>
      <c r="D68" s="479">
        <v>2</v>
      </c>
      <c r="E68" s="499">
        <v>2</v>
      </c>
      <c r="F68" s="477">
        <v>0</v>
      </c>
      <c r="G68" s="479">
        <v>2</v>
      </c>
      <c r="H68" s="478">
        <v>0</v>
      </c>
      <c r="I68" s="477">
        <v>0</v>
      </c>
      <c r="J68" s="479">
        <v>0</v>
      </c>
      <c r="K68" s="478">
        <v>0</v>
      </c>
      <c r="L68" s="175">
        <v>0</v>
      </c>
      <c r="M68" s="175">
        <v>0</v>
      </c>
    </row>
    <row r="69" spans="1:13" x14ac:dyDescent="0.25">
      <c r="A69" s="213" t="s">
        <v>497</v>
      </c>
      <c r="B69" s="500">
        <v>1</v>
      </c>
      <c r="C69" s="477">
        <v>1</v>
      </c>
      <c r="D69" s="479">
        <v>0</v>
      </c>
      <c r="E69" s="499">
        <v>1</v>
      </c>
      <c r="F69" s="477">
        <v>1</v>
      </c>
      <c r="G69" s="479">
        <v>0</v>
      </c>
      <c r="H69" s="478">
        <v>0</v>
      </c>
      <c r="I69" s="477">
        <v>0</v>
      </c>
      <c r="J69" s="479">
        <v>0</v>
      </c>
      <c r="K69" s="478">
        <v>0</v>
      </c>
      <c r="L69" s="175">
        <v>0</v>
      </c>
      <c r="M69" s="175">
        <v>0</v>
      </c>
    </row>
    <row r="70" spans="1:13" x14ac:dyDescent="0.25">
      <c r="A70" s="213" t="s">
        <v>71</v>
      </c>
      <c r="B70" s="500">
        <v>3</v>
      </c>
      <c r="C70" s="477">
        <v>3</v>
      </c>
      <c r="D70" s="479">
        <v>0</v>
      </c>
      <c r="E70" s="499">
        <v>3</v>
      </c>
      <c r="F70" s="477">
        <v>3</v>
      </c>
      <c r="G70" s="479">
        <v>0</v>
      </c>
      <c r="H70" s="478">
        <v>0</v>
      </c>
      <c r="I70" s="477">
        <v>0</v>
      </c>
      <c r="J70" s="479">
        <v>0</v>
      </c>
      <c r="K70" s="478">
        <v>0</v>
      </c>
      <c r="L70" s="175">
        <v>0</v>
      </c>
      <c r="M70" s="175">
        <v>0</v>
      </c>
    </row>
    <row r="71" spans="1:13" x14ac:dyDescent="0.25">
      <c r="A71" s="213" t="s">
        <v>496</v>
      </c>
      <c r="B71" s="500">
        <v>9</v>
      </c>
      <c r="C71" s="477">
        <v>2</v>
      </c>
      <c r="D71" s="479">
        <v>7</v>
      </c>
      <c r="E71" s="499">
        <v>8</v>
      </c>
      <c r="F71" s="477">
        <v>2</v>
      </c>
      <c r="G71" s="479">
        <v>6</v>
      </c>
      <c r="H71" s="478">
        <v>1</v>
      </c>
      <c r="I71" s="477">
        <v>0</v>
      </c>
      <c r="J71" s="479">
        <v>1</v>
      </c>
      <c r="K71" s="478">
        <v>0</v>
      </c>
      <c r="L71" s="175">
        <v>0</v>
      </c>
      <c r="M71" s="175">
        <v>0</v>
      </c>
    </row>
    <row r="72" spans="1:13" x14ac:dyDescent="0.25">
      <c r="A72" s="213" t="s">
        <v>495</v>
      </c>
      <c r="B72" s="500">
        <v>1</v>
      </c>
      <c r="C72" s="477">
        <v>1</v>
      </c>
      <c r="D72" s="479">
        <v>0</v>
      </c>
      <c r="E72" s="499">
        <v>1</v>
      </c>
      <c r="F72" s="477">
        <v>1</v>
      </c>
      <c r="G72" s="479">
        <v>0</v>
      </c>
      <c r="H72" s="478">
        <v>0</v>
      </c>
      <c r="I72" s="477">
        <v>0</v>
      </c>
      <c r="J72" s="479">
        <v>0</v>
      </c>
      <c r="K72" s="478">
        <v>0</v>
      </c>
      <c r="L72" s="175">
        <v>0</v>
      </c>
      <c r="M72" s="175">
        <v>0</v>
      </c>
    </row>
    <row r="73" spans="1:13" x14ac:dyDescent="0.25">
      <c r="A73" s="213" t="s">
        <v>494</v>
      </c>
      <c r="B73" s="500">
        <v>2</v>
      </c>
      <c r="C73" s="477">
        <v>1</v>
      </c>
      <c r="D73" s="479">
        <v>1</v>
      </c>
      <c r="E73" s="499">
        <v>2</v>
      </c>
      <c r="F73" s="477">
        <v>1</v>
      </c>
      <c r="G73" s="479">
        <v>1</v>
      </c>
      <c r="H73" s="478">
        <v>0</v>
      </c>
      <c r="I73" s="477">
        <v>0</v>
      </c>
      <c r="J73" s="479">
        <v>0</v>
      </c>
      <c r="K73" s="478">
        <v>0</v>
      </c>
      <c r="L73" s="175">
        <v>0</v>
      </c>
      <c r="M73" s="175">
        <v>0</v>
      </c>
    </row>
    <row r="74" spans="1:13" x14ac:dyDescent="0.25">
      <c r="A74" s="213" t="s">
        <v>493</v>
      </c>
      <c r="B74" s="500">
        <v>2</v>
      </c>
      <c r="C74" s="477">
        <v>2</v>
      </c>
      <c r="D74" s="479">
        <v>0</v>
      </c>
      <c r="E74" s="499">
        <v>0</v>
      </c>
      <c r="F74" s="477">
        <v>0</v>
      </c>
      <c r="G74" s="479">
        <v>0</v>
      </c>
      <c r="H74" s="478">
        <v>0</v>
      </c>
      <c r="I74" s="477">
        <v>0</v>
      </c>
      <c r="J74" s="479">
        <v>0</v>
      </c>
      <c r="K74" s="478">
        <v>2</v>
      </c>
      <c r="L74" s="175">
        <v>2</v>
      </c>
      <c r="M74" s="175">
        <v>0</v>
      </c>
    </row>
    <row r="75" spans="1:13" x14ac:dyDescent="0.25">
      <c r="A75" s="213" t="s">
        <v>492</v>
      </c>
      <c r="B75" s="500">
        <v>5</v>
      </c>
      <c r="C75" s="477">
        <v>2</v>
      </c>
      <c r="D75" s="479">
        <v>3</v>
      </c>
      <c r="E75" s="499">
        <v>5</v>
      </c>
      <c r="F75" s="477">
        <v>2</v>
      </c>
      <c r="G75" s="479">
        <v>3</v>
      </c>
      <c r="H75" s="478">
        <v>0</v>
      </c>
      <c r="I75" s="477">
        <v>0</v>
      </c>
      <c r="J75" s="479">
        <v>0</v>
      </c>
      <c r="K75" s="478">
        <v>0</v>
      </c>
      <c r="L75" s="175">
        <v>0</v>
      </c>
      <c r="M75" s="175">
        <v>0</v>
      </c>
    </row>
    <row r="76" spans="1:13" x14ac:dyDescent="0.25">
      <c r="A76" s="213" t="s">
        <v>491</v>
      </c>
      <c r="B76" s="500">
        <v>1</v>
      </c>
      <c r="C76" s="477">
        <v>1</v>
      </c>
      <c r="D76" s="479">
        <v>0</v>
      </c>
      <c r="E76" s="499">
        <v>1</v>
      </c>
      <c r="F76" s="477">
        <v>1</v>
      </c>
      <c r="G76" s="479">
        <v>0</v>
      </c>
      <c r="H76" s="478">
        <v>0</v>
      </c>
      <c r="I76" s="477">
        <v>0</v>
      </c>
      <c r="J76" s="479">
        <v>0</v>
      </c>
      <c r="K76" s="478">
        <v>0</v>
      </c>
      <c r="L76" s="175">
        <v>0</v>
      </c>
      <c r="M76" s="175">
        <v>0</v>
      </c>
    </row>
    <row r="77" spans="1:13" x14ac:dyDescent="0.25">
      <c r="A77" s="213" t="s">
        <v>65</v>
      </c>
      <c r="B77" s="500">
        <v>27</v>
      </c>
      <c r="C77" s="477">
        <v>13</v>
      </c>
      <c r="D77" s="479">
        <v>14</v>
      </c>
      <c r="E77" s="499">
        <v>26</v>
      </c>
      <c r="F77" s="477">
        <v>13</v>
      </c>
      <c r="G77" s="479">
        <v>13</v>
      </c>
      <c r="H77" s="478">
        <v>0</v>
      </c>
      <c r="I77" s="477">
        <v>0</v>
      </c>
      <c r="J77" s="479">
        <v>0</v>
      </c>
      <c r="K77" s="478">
        <v>1</v>
      </c>
      <c r="L77" s="175">
        <v>0</v>
      </c>
      <c r="M77" s="175">
        <v>1</v>
      </c>
    </row>
    <row r="78" spans="1:13" x14ac:dyDescent="0.25">
      <c r="A78" s="213" t="s">
        <v>32</v>
      </c>
      <c r="B78" s="500">
        <v>2</v>
      </c>
      <c r="C78" s="477">
        <v>1</v>
      </c>
      <c r="D78" s="479">
        <v>1</v>
      </c>
      <c r="E78" s="499">
        <v>2</v>
      </c>
      <c r="F78" s="477">
        <v>1</v>
      </c>
      <c r="G78" s="479">
        <v>1</v>
      </c>
      <c r="H78" s="478">
        <v>0</v>
      </c>
      <c r="I78" s="477">
        <v>0</v>
      </c>
      <c r="J78" s="479">
        <v>0</v>
      </c>
      <c r="K78" s="478">
        <v>0</v>
      </c>
      <c r="L78" s="175">
        <v>0</v>
      </c>
      <c r="M78" s="175">
        <v>0</v>
      </c>
    </row>
    <row r="79" spans="1:13" x14ac:dyDescent="0.25">
      <c r="A79" s="213" t="s">
        <v>72</v>
      </c>
      <c r="B79" s="500">
        <v>1</v>
      </c>
      <c r="C79" s="477">
        <v>0</v>
      </c>
      <c r="D79" s="479">
        <v>1</v>
      </c>
      <c r="E79" s="499">
        <v>1</v>
      </c>
      <c r="F79" s="477">
        <v>0</v>
      </c>
      <c r="G79" s="479">
        <v>1</v>
      </c>
      <c r="H79" s="478">
        <v>0</v>
      </c>
      <c r="I79" s="477">
        <v>0</v>
      </c>
      <c r="J79" s="479">
        <v>0</v>
      </c>
      <c r="K79" s="478">
        <v>0</v>
      </c>
      <c r="L79" s="175">
        <v>0</v>
      </c>
      <c r="M79" s="175">
        <v>0</v>
      </c>
    </row>
    <row r="80" spans="1:13" x14ac:dyDescent="0.25">
      <c r="A80" s="213" t="s">
        <v>490</v>
      </c>
      <c r="B80" s="500">
        <v>2</v>
      </c>
      <c r="C80" s="477">
        <v>1</v>
      </c>
      <c r="D80" s="479">
        <v>1</v>
      </c>
      <c r="E80" s="499">
        <v>2</v>
      </c>
      <c r="F80" s="477">
        <v>1</v>
      </c>
      <c r="G80" s="479">
        <v>1</v>
      </c>
      <c r="H80" s="478">
        <v>0</v>
      </c>
      <c r="I80" s="477">
        <v>0</v>
      </c>
      <c r="J80" s="479">
        <v>0</v>
      </c>
      <c r="K80" s="478">
        <v>0</v>
      </c>
      <c r="L80" s="175">
        <v>0</v>
      </c>
      <c r="M80" s="175">
        <v>0</v>
      </c>
    </row>
    <row r="81" spans="1:13" x14ac:dyDescent="0.25">
      <c r="A81" s="213" t="s">
        <v>489</v>
      </c>
      <c r="B81" s="500">
        <v>48</v>
      </c>
      <c r="C81" s="477">
        <v>31</v>
      </c>
      <c r="D81" s="479">
        <v>17</v>
      </c>
      <c r="E81" s="499">
        <v>24</v>
      </c>
      <c r="F81" s="477">
        <v>14</v>
      </c>
      <c r="G81" s="479">
        <v>10</v>
      </c>
      <c r="H81" s="478">
        <v>3</v>
      </c>
      <c r="I81" s="477">
        <v>1</v>
      </c>
      <c r="J81" s="479">
        <v>2</v>
      </c>
      <c r="K81" s="478">
        <v>21</v>
      </c>
      <c r="L81" s="175">
        <v>16</v>
      </c>
      <c r="M81" s="175">
        <v>5</v>
      </c>
    </row>
    <row r="82" spans="1:13" x14ac:dyDescent="0.25">
      <c r="A82" s="213" t="s">
        <v>488</v>
      </c>
      <c r="B82" s="500">
        <v>1</v>
      </c>
      <c r="C82" s="477">
        <v>0</v>
      </c>
      <c r="D82" s="479">
        <v>1</v>
      </c>
      <c r="E82" s="499">
        <v>1</v>
      </c>
      <c r="F82" s="477">
        <v>0</v>
      </c>
      <c r="G82" s="479">
        <v>1</v>
      </c>
      <c r="H82" s="478">
        <v>0</v>
      </c>
      <c r="I82" s="477">
        <v>0</v>
      </c>
      <c r="J82" s="479">
        <v>0</v>
      </c>
      <c r="K82" s="478">
        <v>0</v>
      </c>
      <c r="L82" s="175">
        <v>0</v>
      </c>
      <c r="M82" s="175">
        <v>0</v>
      </c>
    </row>
    <row r="83" spans="1:13" x14ac:dyDescent="0.25">
      <c r="A83" s="213" t="s">
        <v>36</v>
      </c>
      <c r="B83" s="500">
        <v>3</v>
      </c>
      <c r="C83" s="477">
        <v>1</v>
      </c>
      <c r="D83" s="479">
        <v>2</v>
      </c>
      <c r="E83" s="499">
        <v>1</v>
      </c>
      <c r="F83" s="477">
        <v>1</v>
      </c>
      <c r="G83" s="479">
        <v>0</v>
      </c>
      <c r="H83" s="478">
        <v>0</v>
      </c>
      <c r="I83" s="477">
        <v>0</v>
      </c>
      <c r="J83" s="479">
        <v>0</v>
      </c>
      <c r="K83" s="478">
        <v>2</v>
      </c>
      <c r="L83" s="175">
        <v>0</v>
      </c>
      <c r="M83" s="175">
        <v>2</v>
      </c>
    </row>
    <row r="84" spans="1:13" x14ac:dyDescent="0.25">
      <c r="A84" s="213" t="s">
        <v>487</v>
      </c>
      <c r="B84" s="500">
        <v>2</v>
      </c>
      <c r="C84" s="477">
        <v>2</v>
      </c>
      <c r="D84" s="479">
        <v>0</v>
      </c>
      <c r="E84" s="499">
        <v>1</v>
      </c>
      <c r="F84" s="477">
        <v>1</v>
      </c>
      <c r="G84" s="479">
        <v>0</v>
      </c>
      <c r="H84" s="478">
        <v>0</v>
      </c>
      <c r="I84" s="477">
        <v>0</v>
      </c>
      <c r="J84" s="479">
        <v>0</v>
      </c>
      <c r="K84" s="478">
        <v>1</v>
      </c>
      <c r="L84" s="175">
        <v>1</v>
      </c>
      <c r="M84" s="175">
        <v>0</v>
      </c>
    </row>
    <row r="85" spans="1:13" x14ac:dyDescent="0.25">
      <c r="A85" s="213" t="s">
        <v>486</v>
      </c>
      <c r="B85" s="500">
        <v>1</v>
      </c>
      <c r="C85" s="477">
        <v>0</v>
      </c>
      <c r="D85" s="479">
        <v>1</v>
      </c>
      <c r="E85" s="499">
        <v>1</v>
      </c>
      <c r="F85" s="477">
        <v>0</v>
      </c>
      <c r="G85" s="479">
        <v>1</v>
      </c>
      <c r="H85" s="478">
        <v>0</v>
      </c>
      <c r="I85" s="477">
        <v>0</v>
      </c>
      <c r="J85" s="479">
        <v>0</v>
      </c>
      <c r="K85" s="478">
        <v>0</v>
      </c>
      <c r="L85" s="175">
        <v>0</v>
      </c>
      <c r="M85" s="175">
        <v>0</v>
      </c>
    </row>
    <row r="86" spans="1:13" x14ac:dyDescent="0.25">
      <c r="A86" s="213" t="s">
        <v>485</v>
      </c>
      <c r="B86" s="500">
        <v>1</v>
      </c>
      <c r="C86" s="477">
        <v>0</v>
      </c>
      <c r="D86" s="479">
        <v>1</v>
      </c>
      <c r="E86" s="499">
        <v>0</v>
      </c>
      <c r="F86" s="477">
        <v>0</v>
      </c>
      <c r="G86" s="479">
        <v>0</v>
      </c>
      <c r="H86" s="478">
        <v>1</v>
      </c>
      <c r="I86" s="477">
        <v>0</v>
      </c>
      <c r="J86" s="479">
        <v>1</v>
      </c>
      <c r="K86" s="478">
        <v>0</v>
      </c>
      <c r="L86" s="175">
        <v>0</v>
      </c>
      <c r="M86" s="175">
        <v>0</v>
      </c>
    </row>
    <row r="87" spans="1:13" x14ac:dyDescent="0.25">
      <c r="A87" s="213" t="s">
        <v>484</v>
      </c>
      <c r="B87" s="500">
        <v>1</v>
      </c>
      <c r="C87" s="477">
        <v>1</v>
      </c>
      <c r="D87" s="479">
        <v>0</v>
      </c>
      <c r="E87" s="499">
        <v>1</v>
      </c>
      <c r="F87" s="477">
        <v>1</v>
      </c>
      <c r="G87" s="479">
        <v>0</v>
      </c>
      <c r="H87" s="478">
        <v>0</v>
      </c>
      <c r="I87" s="477">
        <v>0</v>
      </c>
      <c r="J87" s="479">
        <v>0</v>
      </c>
      <c r="K87" s="478">
        <v>0</v>
      </c>
      <c r="L87" s="175">
        <v>0</v>
      </c>
      <c r="M87" s="175">
        <v>0</v>
      </c>
    </row>
    <row r="88" spans="1:13" x14ac:dyDescent="0.25">
      <c r="A88" s="213" t="s">
        <v>483</v>
      </c>
      <c r="B88" s="500">
        <v>1</v>
      </c>
      <c r="C88" s="477">
        <v>0</v>
      </c>
      <c r="D88" s="479">
        <v>1</v>
      </c>
      <c r="E88" s="499">
        <v>1</v>
      </c>
      <c r="F88" s="477">
        <v>0</v>
      </c>
      <c r="G88" s="479">
        <v>1</v>
      </c>
      <c r="H88" s="478">
        <v>0</v>
      </c>
      <c r="I88" s="477">
        <v>0</v>
      </c>
      <c r="J88" s="479">
        <v>0</v>
      </c>
      <c r="K88" s="478">
        <v>0</v>
      </c>
      <c r="L88" s="175">
        <v>0</v>
      </c>
      <c r="M88" s="175">
        <v>0</v>
      </c>
    </row>
    <row r="89" spans="1:13" x14ac:dyDescent="0.25">
      <c r="A89" s="213" t="s">
        <v>482</v>
      </c>
      <c r="B89" s="500">
        <v>1</v>
      </c>
      <c r="C89" s="477">
        <v>0</v>
      </c>
      <c r="D89" s="479">
        <v>1</v>
      </c>
      <c r="E89" s="499">
        <v>1</v>
      </c>
      <c r="F89" s="477">
        <v>0</v>
      </c>
      <c r="G89" s="479">
        <v>1</v>
      </c>
      <c r="H89" s="478">
        <v>0</v>
      </c>
      <c r="I89" s="477">
        <v>0</v>
      </c>
      <c r="J89" s="479">
        <v>0</v>
      </c>
      <c r="K89" s="478">
        <v>0</v>
      </c>
      <c r="L89" s="175">
        <v>0</v>
      </c>
      <c r="M89" s="175">
        <v>0</v>
      </c>
    </row>
    <row r="90" spans="1:13" x14ac:dyDescent="0.25">
      <c r="A90" s="213" t="s">
        <v>481</v>
      </c>
      <c r="B90" s="500">
        <v>1</v>
      </c>
      <c r="C90" s="477">
        <v>1</v>
      </c>
      <c r="D90" s="479">
        <v>0</v>
      </c>
      <c r="E90" s="499">
        <v>1</v>
      </c>
      <c r="F90" s="477">
        <v>1</v>
      </c>
      <c r="G90" s="479">
        <v>0</v>
      </c>
      <c r="H90" s="478">
        <v>0</v>
      </c>
      <c r="I90" s="477">
        <v>0</v>
      </c>
      <c r="J90" s="479">
        <v>0</v>
      </c>
      <c r="K90" s="478">
        <v>0</v>
      </c>
      <c r="L90" s="175">
        <v>0</v>
      </c>
      <c r="M90" s="175">
        <v>0</v>
      </c>
    </row>
    <row r="91" spans="1:13" x14ac:dyDescent="0.25">
      <c r="A91" s="213" t="s">
        <v>331</v>
      </c>
      <c r="B91" s="500">
        <v>2</v>
      </c>
      <c r="C91" s="477">
        <v>1</v>
      </c>
      <c r="D91" s="479">
        <v>1</v>
      </c>
      <c r="E91" s="499">
        <v>2</v>
      </c>
      <c r="F91" s="477">
        <v>1</v>
      </c>
      <c r="G91" s="479">
        <v>1</v>
      </c>
      <c r="H91" s="478">
        <v>0</v>
      </c>
      <c r="I91" s="477">
        <v>0</v>
      </c>
      <c r="J91" s="479">
        <v>0</v>
      </c>
      <c r="K91" s="478">
        <v>0</v>
      </c>
      <c r="L91" s="175">
        <v>0</v>
      </c>
      <c r="M91" s="175">
        <v>0</v>
      </c>
    </row>
    <row r="92" spans="1:13" x14ac:dyDescent="0.25">
      <c r="A92" s="213" t="s">
        <v>480</v>
      </c>
      <c r="B92" s="500">
        <v>5</v>
      </c>
      <c r="C92" s="477">
        <v>1</v>
      </c>
      <c r="D92" s="479">
        <v>4</v>
      </c>
      <c r="E92" s="499">
        <v>3</v>
      </c>
      <c r="F92" s="477">
        <v>0</v>
      </c>
      <c r="G92" s="479">
        <v>3</v>
      </c>
      <c r="H92" s="478">
        <v>2</v>
      </c>
      <c r="I92" s="477">
        <v>1</v>
      </c>
      <c r="J92" s="479">
        <v>1</v>
      </c>
      <c r="K92" s="478">
        <v>0</v>
      </c>
      <c r="L92" s="175">
        <v>0</v>
      </c>
      <c r="M92" s="175">
        <v>0</v>
      </c>
    </row>
    <row r="93" spans="1:13" x14ac:dyDescent="0.25">
      <c r="A93" s="213" t="s">
        <v>67</v>
      </c>
      <c r="B93" s="500">
        <v>1</v>
      </c>
      <c r="C93" s="477">
        <v>0</v>
      </c>
      <c r="D93" s="479">
        <v>1</v>
      </c>
      <c r="E93" s="499">
        <v>1</v>
      </c>
      <c r="F93" s="477">
        <v>0</v>
      </c>
      <c r="G93" s="479">
        <v>1</v>
      </c>
      <c r="H93" s="478">
        <v>0</v>
      </c>
      <c r="I93" s="477">
        <v>0</v>
      </c>
      <c r="J93" s="479">
        <v>0</v>
      </c>
      <c r="K93" s="478">
        <v>0</v>
      </c>
      <c r="L93" s="175">
        <v>0</v>
      </c>
      <c r="M93" s="175">
        <v>0</v>
      </c>
    </row>
    <row r="94" spans="1:13" x14ac:dyDescent="0.25">
      <c r="A94" s="213" t="s">
        <v>479</v>
      </c>
      <c r="B94" s="500">
        <v>1</v>
      </c>
      <c r="C94" s="477">
        <v>0</v>
      </c>
      <c r="D94" s="479">
        <v>1</v>
      </c>
      <c r="E94" s="499">
        <v>1</v>
      </c>
      <c r="F94" s="477">
        <v>0</v>
      </c>
      <c r="G94" s="479">
        <v>1</v>
      </c>
      <c r="H94" s="478">
        <v>0</v>
      </c>
      <c r="I94" s="477">
        <v>0</v>
      </c>
      <c r="J94" s="479">
        <v>0</v>
      </c>
      <c r="K94" s="478">
        <v>0</v>
      </c>
      <c r="L94" s="175">
        <v>0</v>
      </c>
      <c r="M94" s="175">
        <v>0</v>
      </c>
    </row>
    <row r="95" spans="1:13" x14ac:dyDescent="0.25">
      <c r="A95" s="213" t="s">
        <v>478</v>
      </c>
      <c r="B95" s="500">
        <v>1</v>
      </c>
      <c r="C95" s="477">
        <v>1</v>
      </c>
      <c r="D95" s="479">
        <v>0</v>
      </c>
      <c r="E95" s="499">
        <v>0</v>
      </c>
      <c r="F95" s="477">
        <v>0</v>
      </c>
      <c r="G95" s="479">
        <v>0</v>
      </c>
      <c r="H95" s="478">
        <v>0</v>
      </c>
      <c r="I95" s="477">
        <v>0</v>
      </c>
      <c r="J95" s="479">
        <v>0</v>
      </c>
      <c r="K95" s="478">
        <v>1</v>
      </c>
      <c r="L95" s="175">
        <v>1</v>
      </c>
      <c r="M95" s="175">
        <v>0</v>
      </c>
    </row>
    <row r="96" spans="1:13" x14ac:dyDescent="0.25">
      <c r="A96" s="213" t="s">
        <v>68</v>
      </c>
      <c r="B96" s="500">
        <v>1</v>
      </c>
      <c r="C96" s="477">
        <v>1</v>
      </c>
      <c r="D96" s="479">
        <v>0</v>
      </c>
      <c r="E96" s="499">
        <v>0</v>
      </c>
      <c r="F96" s="477">
        <v>0</v>
      </c>
      <c r="G96" s="479">
        <v>0</v>
      </c>
      <c r="H96" s="478">
        <v>1</v>
      </c>
      <c r="I96" s="477">
        <v>1</v>
      </c>
      <c r="J96" s="479">
        <v>0</v>
      </c>
      <c r="K96" s="478">
        <v>0</v>
      </c>
      <c r="L96" s="175">
        <v>0</v>
      </c>
      <c r="M96" s="175">
        <v>0</v>
      </c>
    </row>
    <row r="97" spans="1:23" ht="15" customHeight="1" x14ac:dyDescent="0.25">
      <c r="A97" s="213" t="s">
        <v>31</v>
      </c>
      <c r="B97" s="500">
        <v>6</v>
      </c>
      <c r="C97" s="477">
        <v>3</v>
      </c>
      <c r="D97" s="479">
        <v>3</v>
      </c>
      <c r="E97" s="499">
        <v>4</v>
      </c>
      <c r="F97" s="477">
        <v>1</v>
      </c>
      <c r="G97" s="479">
        <v>3</v>
      </c>
      <c r="H97" s="478">
        <v>1</v>
      </c>
      <c r="I97" s="477">
        <v>1</v>
      </c>
      <c r="J97" s="479">
        <v>0</v>
      </c>
      <c r="K97" s="478">
        <v>1</v>
      </c>
      <c r="L97" s="477">
        <v>1</v>
      </c>
      <c r="M97" s="477">
        <v>0</v>
      </c>
      <c r="O97" s="496"/>
      <c r="P97" s="498"/>
      <c r="Q97" s="498"/>
      <c r="R97" s="139"/>
      <c r="S97" s="139"/>
      <c r="T97" s="139"/>
      <c r="U97" s="139"/>
      <c r="V97" s="139"/>
      <c r="W97" s="139"/>
    </row>
    <row r="98" spans="1:23" x14ac:dyDescent="0.25">
      <c r="A98" s="144" t="s">
        <v>28</v>
      </c>
      <c r="B98" s="474"/>
      <c r="C98" s="474"/>
      <c r="K98" s="497"/>
      <c r="L98" s="474"/>
      <c r="M98" s="474"/>
      <c r="O98" s="496"/>
    </row>
  </sheetData>
  <sheetProtection password="AE41" sheet="1" objects="1" scenarios="1"/>
  <mergeCells count="5">
    <mergeCell ref="A8:A9"/>
    <mergeCell ref="B8:D8"/>
    <mergeCell ref="E8:G8"/>
    <mergeCell ref="H8:J8"/>
    <mergeCell ref="K8:M8"/>
  </mergeCells>
  <pageMargins left="0.7" right="0.7" top="0.75" bottom="0.75" header="0.3" footer="0.3"/>
  <pageSetup paperSize="9" scale="3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heetViews>
  <sheetFormatPr defaultRowHeight="15" x14ac:dyDescent="0.25"/>
  <cols>
    <col min="1" max="1" width="12.7109375" style="1" customWidth="1"/>
    <col min="2" max="6" width="10.7109375" style="26" customWidth="1"/>
    <col min="7" max="7" width="11.85546875" style="1" customWidth="1"/>
    <col min="8" max="9" width="9.140625" style="1"/>
    <col min="10" max="10" width="9.7109375" style="1" customWidth="1"/>
    <col min="11" max="16384" width="9.140625" style="1"/>
  </cols>
  <sheetData>
    <row r="1" spans="1:12" x14ac:dyDescent="0.25">
      <c r="A1" s="74" t="s">
        <v>332</v>
      </c>
      <c r="B1" s="75"/>
      <c r="C1" s="75"/>
      <c r="D1" s="75"/>
      <c r="E1" s="75"/>
      <c r="F1" s="75"/>
    </row>
    <row r="2" spans="1:12" x14ac:dyDescent="0.25">
      <c r="A2" s="74" t="s">
        <v>54</v>
      </c>
      <c r="B2" s="75"/>
      <c r="C2" s="75"/>
      <c r="D2" s="75"/>
      <c r="E2" s="75"/>
      <c r="F2" s="75"/>
    </row>
    <row r="3" spans="1:12" x14ac:dyDescent="0.25">
      <c r="A3" s="94" t="s">
        <v>293</v>
      </c>
      <c r="B3" s="75"/>
      <c r="C3" s="75"/>
      <c r="D3" s="75"/>
      <c r="E3" s="75"/>
      <c r="F3" s="75"/>
    </row>
    <row r="4" spans="1:12" x14ac:dyDescent="0.25">
      <c r="A4" s="74"/>
      <c r="B4" s="75"/>
      <c r="C4" s="75"/>
      <c r="D4" s="75"/>
      <c r="E4" s="75"/>
      <c r="F4" s="75"/>
    </row>
    <row r="5" spans="1:12" x14ac:dyDescent="0.25">
      <c r="A5" s="74"/>
      <c r="B5" s="75"/>
      <c r="C5" s="75"/>
      <c r="D5" s="75"/>
      <c r="E5" s="75"/>
      <c r="F5" s="75"/>
    </row>
    <row r="6" spans="1:12" x14ac:dyDescent="0.25">
      <c r="A6" s="174" t="s">
        <v>443</v>
      </c>
      <c r="B6" s="76"/>
      <c r="C6" s="76"/>
      <c r="D6" s="76"/>
      <c r="E6" s="76"/>
      <c r="F6" s="76"/>
      <c r="G6" s="11"/>
      <c r="H6" s="11"/>
      <c r="I6" s="11"/>
    </row>
    <row r="7" spans="1:12" x14ac:dyDescent="0.25">
      <c r="A7" s="96"/>
      <c r="B7" s="77"/>
      <c r="C7" s="77"/>
      <c r="D7" s="77"/>
      <c r="E7" s="77"/>
      <c r="F7" s="77"/>
      <c r="G7" s="8"/>
      <c r="H7" s="8"/>
      <c r="I7" s="8"/>
    </row>
    <row r="8" spans="1:12" ht="15" customHeight="1" x14ac:dyDescent="0.25">
      <c r="A8" s="316" t="s">
        <v>6</v>
      </c>
      <c r="B8" s="318" t="s">
        <v>78</v>
      </c>
      <c r="C8" s="319"/>
      <c r="D8" s="319"/>
      <c r="E8" s="319"/>
      <c r="F8" s="320"/>
      <c r="G8" s="315"/>
      <c r="H8" s="315"/>
      <c r="I8" s="315"/>
      <c r="J8" s="315"/>
      <c r="K8" s="315"/>
      <c r="L8" s="315"/>
    </row>
    <row r="9" spans="1:12" x14ac:dyDescent="0.25">
      <c r="A9" s="317"/>
      <c r="B9" s="78" t="s">
        <v>289</v>
      </c>
      <c r="C9" s="78" t="s">
        <v>290</v>
      </c>
      <c r="D9" s="78" t="s">
        <v>291</v>
      </c>
      <c r="E9" s="78" t="s">
        <v>77</v>
      </c>
      <c r="F9" s="78" t="s">
        <v>28</v>
      </c>
      <c r="G9" s="23"/>
      <c r="H9" s="23"/>
      <c r="I9" s="23"/>
      <c r="J9" s="23"/>
      <c r="K9" s="23"/>
      <c r="L9" s="23"/>
    </row>
    <row r="10" spans="1:12" s="24" customFormat="1" x14ac:dyDescent="0.25">
      <c r="A10" s="79" t="s">
        <v>5</v>
      </c>
      <c r="B10" s="112">
        <v>263</v>
      </c>
      <c r="C10" s="112">
        <v>248</v>
      </c>
      <c r="D10" s="112">
        <v>41</v>
      </c>
      <c r="E10" s="112">
        <v>28</v>
      </c>
      <c r="F10" s="112">
        <v>0</v>
      </c>
      <c r="G10" s="20"/>
      <c r="H10" s="20"/>
      <c r="I10" s="20"/>
      <c r="J10" s="20"/>
      <c r="K10" s="20"/>
      <c r="L10" s="20"/>
    </row>
    <row r="11" spans="1:12" x14ac:dyDescent="0.25">
      <c r="A11" s="80" t="s">
        <v>7</v>
      </c>
      <c r="B11" s="86">
        <v>1</v>
      </c>
      <c r="C11" s="86">
        <v>2</v>
      </c>
      <c r="D11" s="86">
        <v>2</v>
      </c>
      <c r="E11" s="86">
        <v>24</v>
      </c>
      <c r="F11" s="86">
        <v>0</v>
      </c>
      <c r="G11" s="15"/>
      <c r="H11" s="15"/>
      <c r="I11" s="15"/>
      <c r="J11" s="15"/>
      <c r="K11" s="15"/>
      <c r="L11" s="15"/>
    </row>
    <row r="12" spans="1:12" x14ac:dyDescent="0.25">
      <c r="A12" s="80" t="s">
        <v>8</v>
      </c>
      <c r="B12" s="86">
        <v>5</v>
      </c>
      <c r="C12" s="86">
        <v>6</v>
      </c>
      <c r="D12" s="86">
        <v>0</v>
      </c>
      <c r="E12" s="86">
        <v>1</v>
      </c>
      <c r="F12" s="86">
        <v>0</v>
      </c>
      <c r="G12" s="15"/>
      <c r="H12" s="15"/>
      <c r="I12" s="15"/>
      <c r="J12" s="15"/>
      <c r="K12" s="15"/>
      <c r="L12" s="15"/>
    </row>
    <row r="13" spans="1:12" x14ac:dyDescent="0.25">
      <c r="A13" s="80" t="s">
        <v>9</v>
      </c>
      <c r="B13" s="86">
        <v>9</v>
      </c>
      <c r="C13" s="86">
        <v>6</v>
      </c>
      <c r="D13" s="86">
        <v>0</v>
      </c>
      <c r="E13" s="86">
        <v>0</v>
      </c>
      <c r="F13" s="86">
        <v>0</v>
      </c>
      <c r="G13" s="15"/>
      <c r="H13" s="15"/>
      <c r="I13" s="15"/>
      <c r="J13" s="15"/>
      <c r="K13" s="15"/>
      <c r="L13" s="15"/>
    </row>
    <row r="14" spans="1:12" x14ac:dyDescent="0.25">
      <c r="A14" s="80" t="s">
        <v>10</v>
      </c>
      <c r="B14" s="86">
        <v>9</v>
      </c>
      <c r="C14" s="86">
        <v>9</v>
      </c>
      <c r="D14" s="86">
        <v>1</v>
      </c>
      <c r="E14" s="86">
        <v>0</v>
      </c>
      <c r="F14" s="86">
        <v>0</v>
      </c>
      <c r="G14" s="15"/>
      <c r="H14" s="15"/>
      <c r="I14" s="15"/>
      <c r="J14" s="15"/>
      <c r="K14" s="15"/>
      <c r="L14" s="15"/>
    </row>
    <row r="15" spans="1:12" x14ac:dyDescent="0.25">
      <c r="A15" s="80" t="s">
        <v>11</v>
      </c>
      <c r="B15" s="86">
        <v>7</v>
      </c>
      <c r="C15" s="86">
        <v>10</v>
      </c>
      <c r="D15" s="86">
        <v>1</v>
      </c>
      <c r="E15" s="86">
        <v>0</v>
      </c>
      <c r="F15" s="86">
        <v>0</v>
      </c>
      <c r="G15" s="15"/>
      <c r="H15" s="15"/>
      <c r="I15" s="15"/>
      <c r="J15" s="15"/>
      <c r="K15" s="15"/>
      <c r="L15" s="15"/>
    </row>
    <row r="16" spans="1:12" x14ac:dyDescent="0.25">
      <c r="A16" s="80" t="s">
        <v>12</v>
      </c>
      <c r="B16" s="86">
        <v>28</v>
      </c>
      <c r="C16" s="86">
        <v>26</v>
      </c>
      <c r="D16" s="86">
        <v>2</v>
      </c>
      <c r="E16" s="86">
        <v>0</v>
      </c>
      <c r="F16" s="86">
        <v>0</v>
      </c>
      <c r="G16" s="15"/>
      <c r="H16" s="15"/>
      <c r="I16" s="15"/>
      <c r="J16" s="15"/>
      <c r="K16" s="15"/>
      <c r="L16" s="15"/>
    </row>
    <row r="17" spans="1:12" x14ac:dyDescent="0.25">
      <c r="A17" s="80" t="s">
        <v>13</v>
      </c>
      <c r="B17" s="86">
        <v>44</v>
      </c>
      <c r="C17" s="86">
        <v>32</v>
      </c>
      <c r="D17" s="86">
        <v>5</v>
      </c>
      <c r="E17" s="86">
        <v>1</v>
      </c>
      <c r="F17" s="86">
        <v>0</v>
      </c>
      <c r="G17" s="15"/>
      <c r="H17" s="15"/>
      <c r="I17" s="15"/>
      <c r="J17" s="15"/>
      <c r="K17" s="15"/>
      <c r="L17" s="15"/>
    </row>
    <row r="18" spans="1:12" x14ac:dyDescent="0.25">
      <c r="A18" s="80" t="s">
        <v>14</v>
      </c>
      <c r="B18" s="86">
        <v>42</v>
      </c>
      <c r="C18" s="86">
        <v>40</v>
      </c>
      <c r="D18" s="86">
        <v>4</v>
      </c>
      <c r="E18" s="86">
        <v>1</v>
      </c>
      <c r="F18" s="86">
        <v>0</v>
      </c>
      <c r="G18" s="15"/>
      <c r="H18" s="15"/>
      <c r="I18" s="15"/>
      <c r="J18" s="15"/>
      <c r="K18" s="15"/>
      <c r="L18" s="15"/>
    </row>
    <row r="19" spans="1:12" x14ac:dyDescent="0.25">
      <c r="A19" s="80" t="s">
        <v>15</v>
      </c>
      <c r="B19" s="86">
        <v>47</v>
      </c>
      <c r="C19" s="86">
        <v>45</v>
      </c>
      <c r="D19" s="86">
        <v>8</v>
      </c>
      <c r="E19" s="86">
        <v>0</v>
      </c>
      <c r="F19" s="86">
        <v>0</v>
      </c>
      <c r="G19" s="15"/>
      <c r="H19" s="15"/>
      <c r="I19" s="15"/>
      <c r="J19" s="15"/>
      <c r="K19" s="15"/>
      <c r="L19" s="15"/>
    </row>
    <row r="20" spans="1:12" x14ac:dyDescent="0.25">
      <c r="A20" s="80" t="s">
        <v>16</v>
      </c>
      <c r="B20" s="86">
        <v>28</v>
      </c>
      <c r="C20" s="86">
        <v>27</v>
      </c>
      <c r="D20" s="86">
        <v>7</v>
      </c>
      <c r="E20" s="86">
        <v>0</v>
      </c>
      <c r="F20" s="86">
        <v>0</v>
      </c>
      <c r="G20" s="15"/>
      <c r="H20" s="15"/>
      <c r="I20" s="15"/>
      <c r="J20" s="15"/>
      <c r="K20" s="15"/>
      <c r="L20" s="15"/>
    </row>
    <row r="21" spans="1:12" x14ac:dyDescent="0.25">
      <c r="A21" s="80" t="s">
        <v>17</v>
      </c>
      <c r="B21" s="86">
        <v>13</v>
      </c>
      <c r="C21" s="86">
        <v>22</v>
      </c>
      <c r="D21" s="86">
        <v>3</v>
      </c>
      <c r="E21" s="86">
        <v>1</v>
      </c>
      <c r="F21" s="86">
        <v>0</v>
      </c>
      <c r="G21" s="15"/>
      <c r="H21" s="15"/>
      <c r="I21" s="15"/>
      <c r="J21" s="15"/>
      <c r="K21" s="15"/>
      <c r="L21" s="15"/>
    </row>
    <row r="22" spans="1:12" x14ac:dyDescent="0.25">
      <c r="A22" s="80" t="s">
        <v>18</v>
      </c>
      <c r="B22" s="86">
        <v>14</v>
      </c>
      <c r="C22" s="86">
        <v>8</v>
      </c>
      <c r="D22" s="86">
        <v>4</v>
      </c>
      <c r="E22" s="86">
        <v>0</v>
      </c>
      <c r="F22" s="86">
        <v>0</v>
      </c>
      <c r="G22" s="15"/>
      <c r="H22" s="15"/>
      <c r="I22" s="15"/>
      <c r="J22" s="15"/>
      <c r="K22" s="15"/>
      <c r="L22" s="15"/>
    </row>
    <row r="23" spans="1:12" x14ac:dyDescent="0.25">
      <c r="A23" s="80" t="s">
        <v>19</v>
      </c>
      <c r="B23" s="86">
        <v>11</v>
      </c>
      <c r="C23" s="86">
        <v>10</v>
      </c>
      <c r="D23" s="86">
        <v>2</v>
      </c>
      <c r="E23" s="86">
        <v>0</v>
      </c>
      <c r="F23" s="86">
        <v>0</v>
      </c>
      <c r="G23" s="15"/>
      <c r="H23" s="15"/>
      <c r="I23" s="15"/>
      <c r="J23" s="15"/>
      <c r="K23" s="15"/>
      <c r="L23" s="15"/>
    </row>
    <row r="24" spans="1:12" x14ac:dyDescent="0.25">
      <c r="A24" s="80" t="s">
        <v>20</v>
      </c>
      <c r="B24" s="86">
        <v>3</v>
      </c>
      <c r="C24" s="86">
        <v>2</v>
      </c>
      <c r="D24" s="86">
        <v>0</v>
      </c>
      <c r="E24" s="86">
        <v>0</v>
      </c>
      <c r="F24" s="86">
        <v>0</v>
      </c>
      <c r="G24" s="15"/>
      <c r="H24" s="15"/>
      <c r="I24" s="15"/>
      <c r="J24" s="15"/>
      <c r="K24" s="15"/>
      <c r="L24" s="15"/>
    </row>
    <row r="25" spans="1:12" x14ac:dyDescent="0.25">
      <c r="A25" s="80" t="s">
        <v>21</v>
      </c>
      <c r="B25" s="86">
        <v>1</v>
      </c>
      <c r="C25" s="86">
        <v>0</v>
      </c>
      <c r="D25" s="86">
        <v>1</v>
      </c>
      <c r="E25" s="86">
        <v>0</v>
      </c>
      <c r="F25" s="86">
        <v>0</v>
      </c>
      <c r="G25" s="15"/>
      <c r="H25" s="15"/>
      <c r="I25" s="15"/>
      <c r="J25" s="15"/>
      <c r="K25" s="15"/>
      <c r="L25" s="15"/>
    </row>
    <row r="26" spans="1:12" x14ac:dyDescent="0.25">
      <c r="A26" s="80" t="s">
        <v>22</v>
      </c>
      <c r="B26" s="86">
        <v>1</v>
      </c>
      <c r="C26" s="86">
        <v>1</v>
      </c>
      <c r="D26" s="86">
        <v>1</v>
      </c>
      <c r="E26" s="86">
        <v>0</v>
      </c>
      <c r="F26" s="86">
        <v>0</v>
      </c>
      <c r="G26" s="15"/>
      <c r="H26" s="15"/>
      <c r="I26" s="15"/>
      <c r="J26" s="15"/>
      <c r="K26" s="15"/>
      <c r="L26" s="15"/>
    </row>
    <row r="27" spans="1:12" x14ac:dyDescent="0.25">
      <c r="A27" s="80" t="s">
        <v>23</v>
      </c>
      <c r="B27" s="86">
        <v>0</v>
      </c>
      <c r="C27" s="86">
        <v>1</v>
      </c>
      <c r="D27" s="86">
        <v>0</v>
      </c>
      <c r="E27" s="86">
        <v>0</v>
      </c>
      <c r="F27" s="86">
        <v>0</v>
      </c>
      <c r="G27" s="15"/>
      <c r="H27" s="15"/>
      <c r="I27" s="15"/>
      <c r="J27" s="15"/>
      <c r="K27" s="15"/>
      <c r="L27" s="15"/>
    </row>
    <row r="28" spans="1:12" x14ac:dyDescent="0.25">
      <c r="A28" s="80" t="s">
        <v>24</v>
      </c>
      <c r="B28" s="86">
        <v>0</v>
      </c>
      <c r="C28" s="86">
        <v>0</v>
      </c>
      <c r="D28" s="86">
        <v>0</v>
      </c>
      <c r="E28" s="86">
        <v>0</v>
      </c>
      <c r="F28" s="86">
        <v>0</v>
      </c>
      <c r="G28" s="15"/>
      <c r="H28" s="15"/>
      <c r="I28" s="15"/>
      <c r="J28" s="15"/>
      <c r="K28" s="15"/>
      <c r="L28" s="15"/>
    </row>
    <row r="29" spans="1:12" x14ac:dyDescent="0.25">
      <c r="A29" s="80" t="s">
        <v>25</v>
      </c>
      <c r="B29" s="86">
        <v>0</v>
      </c>
      <c r="C29" s="86">
        <v>1</v>
      </c>
      <c r="D29" s="86">
        <v>0</v>
      </c>
      <c r="E29" s="86">
        <v>0</v>
      </c>
      <c r="F29" s="86">
        <v>0</v>
      </c>
      <c r="G29" s="15"/>
      <c r="H29" s="15"/>
      <c r="I29" s="15"/>
      <c r="J29" s="15"/>
      <c r="K29" s="15"/>
      <c r="L29" s="15"/>
    </row>
    <row r="30" spans="1:12" x14ac:dyDescent="0.25">
      <c r="A30" s="80" t="s">
        <v>26</v>
      </c>
      <c r="B30" s="86">
        <v>0</v>
      </c>
      <c r="C30" s="86">
        <v>0</v>
      </c>
      <c r="D30" s="86">
        <v>0</v>
      </c>
      <c r="E30" s="86">
        <v>0</v>
      </c>
      <c r="F30" s="86">
        <v>0</v>
      </c>
      <c r="G30" s="15"/>
      <c r="H30" s="15"/>
      <c r="I30" s="15"/>
      <c r="J30" s="15"/>
      <c r="K30" s="15"/>
      <c r="L30" s="15"/>
    </row>
    <row r="31" spans="1:12" x14ac:dyDescent="0.25">
      <c r="A31" s="80" t="s">
        <v>27</v>
      </c>
      <c r="B31" s="86">
        <v>0</v>
      </c>
      <c r="C31" s="86">
        <v>0</v>
      </c>
      <c r="D31" s="86">
        <v>0</v>
      </c>
      <c r="E31" s="86">
        <v>0</v>
      </c>
      <c r="F31" s="86">
        <v>0</v>
      </c>
      <c r="G31" s="15"/>
      <c r="H31" s="15"/>
      <c r="I31" s="15"/>
      <c r="J31" s="15"/>
      <c r="K31" s="15"/>
      <c r="L31" s="15"/>
    </row>
    <row r="32" spans="1:12" x14ac:dyDescent="0.25">
      <c r="A32" s="21"/>
      <c r="B32" s="15"/>
      <c r="C32" s="15"/>
      <c r="D32" s="15"/>
      <c r="E32" s="15"/>
      <c r="F32" s="15"/>
      <c r="G32" s="15"/>
      <c r="H32" s="15"/>
      <c r="I32" s="15"/>
      <c r="J32" s="15"/>
      <c r="K32" s="15"/>
      <c r="L32" s="15"/>
    </row>
    <row r="33" spans="1:13" x14ac:dyDescent="0.25">
      <c r="A33" s="21"/>
      <c r="B33" s="15"/>
      <c r="C33" s="15"/>
      <c r="D33" s="15"/>
      <c r="E33" s="15"/>
      <c r="F33" s="15"/>
      <c r="G33" s="15"/>
      <c r="H33" s="15"/>
      <c r="I33" s="15"/>
      <c r="J33" s="15"/>
      <c r="K33" s="15"/>
      <c r="L33" s="15"/>
    </row>
    <row r="34" spans="1:13" x14ac:dyDescent="0.25">
      <c r="A34" s="21"/>
      <c r="B34" s="15"/>
      <c r="C34" s="15"/>
      <c r="D34" s="15"/>
      <c r="E34" s="15"/>
      <c r="F34" s="15"/>
      <c r="G34" s="15"/>
      <c r="H34" s="15"/>
      <c r="I34" s="15"/>
      <c r="J34" s="15"/>
      <c r="K34" s="15"/>
      <c r="L34" s="15"/>
    </row>
    <row r="35" spans="1:13" x14ac:dyDescent="0.25">
      <c r="A35" s="21"/>
      <c r="B35" s="15"/>
      <c r="C35" s="15"/>
      <c r="D35" s="15"/>
      <c r="E35" s="15"/>
      <c r="F35" s="15"/>
      <c r="G35" s="15"/>
      <c r="H35" s="15"/>
      <c r="I35" s="15"/>
      <c r="J35" s="15"/>
      <c r="K35" s="15"/>
      <c r="L35" s="15"/>
    </row>
    <row r="36" spans="1:13" x14ac:dyDescent="0.25">
      <c r="A36" s="21"/>
      <c r="B36" s="15"/>
      <c r="C36" s="15"/>
      <c r="D36" s="15"/>
      <c r="E36" s="15"/>
      <c r="F36" s="15"/>
      <c r="G36" s="15"/>
      <c r="H36" s="15"/>
      <c r="I36" s="15"/>
      <c r="J36" s="15"/>
      <c r="K36" s="15"/>
      <c r="L36" s="15"/>
    </row>
    <row r="37" spans="1:13" x14ac:dyDescent="0.25">
      <c r="A37" s="21"/>
      <c r="B37" s="15"/>
      <c r="C37" s="15"/>
      <c r="D37" s="15"/>
      <c r="E37" s="15"/>
      <c r="F37" s="15"/>
      <c r="G37" s="15"/>
      <c r="H37" s="15"/>
      <c r="I37" s="15"/>
      <c r="J37" s="15"/>
      <c r="K37" s="15"/>
      <c r="L37" s="15"/>
    </row>
    <row r="38" spans="1:13" x14ac:dyDescent="0.25">
      <c r="A38" s="21"/>
      <c r="B38" s="15"/>
      <c r="C38" s="15"/>
      <c r="D38" s="15"/>
      <c r="E38" s="15"/>
      <c r="F38" s="15"/>
      <c r="G38" s="15"/>
      <c r="H38" s="15"/>
      <c r="I38" s="15"/>
      <c r="J38" s="15"/>
      <c r="K38" s="15"/>
      <c r="L38" s="15"/>
    </row>
    <row r="39" spans="1:13" x14ac:dyDescent="0.25">
      <c r="A39" s="21"/>
      <c r="B39" s="15"/>
      <c r="C39" s="15"/>
      <c r="D39" s="15"/>
      <c r="E39" s="15"/>
      <c r="F39" s="15"/>
      <c r="G39" s="15"/>
      <c r="H39" s="15"/>
      <c r="I39" s="15"/>
      <c r="J39" s="15"/>
      <c r="K39" s="15"/>
      <c r="L39" s="15"/>
    </row>
    <row r="40" spans="1:13" x14ac:dyDescent="0.25">
      <c r="A40" s="21"/>
      <c r="B40" s="15"/>
      <c r="C40" s="15"/>
      <c r="D40" s="15"/>
      <c r="E40" s="15"/>
      <c r="F40" s="15"/>
      <c r="G40" s="15"/>
      <c r="H40" s="15"/>
      <c r="I40" s="15"/>
      <c r="J40" s="15"/>
      <c r="K40" s="15"/>
      <c r="L40" s="15"/>
      <c r="M40" s="15"/>
    </row>
    <row r="41" spans="1:13" x14ac:dyDescent="0.25">
      <c r="A41" s="21"/>
    </row>
    <row r="42" spans="1:13" x14ac:dyDescent="0.25">
      <c r="A42" s="21"/>
    </row>
  </sheetData>
  <sheetProtection password="CA9F" sheet="1" objects="1" scenarios="1"/>
  <mergeCells count="4">
    <mergeCell ref="G8:I8"/>
    <mergeCell ref="J8:L8"/>
    <mergeCell ref="A8:A9"/>
    <mergeCell ref="B8:F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showGridLines="0" workbookViewId="0"/>
  </sheetViews>
  <sheetFormatPr defaultRowHeight="15" x14ac:dyDescent="0.25"/>
  <cols>
    <col min="1" max="1" width="31.85546875" style="1" customWidth="1"/>
    <col min="2" max="5" width="12.7109375" style="1" customWidth="1"/>
    <col min="6" max="9" width="6.7109375" style="1" customWidth="1"/>
    <col min="10" max="16384" width="9.140625" style="1"/>
  </cols>
  <sheetData>
    <row r="1" spans="1:9" x14ac:dyDescent="0.25">
      <c r="A1" s="85" t="s">
        <v>292</v>
      </c>
      <c r="B1" s="85"/>
      <c r="C1" s="85"/>
      <c r="D1" s="85"/>
      <c r="E1" s="85"/>
      <c r="F1" s="81"/>
      <c r="G1" s="81"/>
      <c r="H1" s="81"/>
      <c r="I1" s="81"/>
    </row>
    <row r="2" spans="1:9" x14ac:dyDescent="0.25">
      <c r="A2" s="85" t="s">
        <v>54</v>
      </c>
      <c r="B2" s="85"/>
      <c r="C2" s="85"/>
      <c r="D2" s="85"/>
      <c r="E2" s="85"/>
      <c r="F2" s="81"/>
      <c r="G2" s="81"/>
      <c r="H2" s="81"/>
      <c r="I2" s="81"/>
    </row>
    <row r="3" spans="1:9" x14ac:dyDescent="0.25">
      <c r="A3" s="85" t="s">
        <v>293</v>
      </c>
      <c r="B3" s="85"/>
      <c r="C3" s="85"/>
      <c r="D3" s="85"/>
      <c r="E3" s="85"/>
      <c r="F3" s="81"/>
      <c r="G3" s="81"/>
      <c r="H3" s="81"/>
      <c r="I3" s="81"/>
    </row>
    <row r="4" spans="1:9" x14ac:dyDescent="0.25">
      <c r="A4" s="85"/>
      <c r="B4" s="85"/>
      <c r="C4" s="85"/>
      <c r="D4" s="85"/>
      <c r="E4" s="85"/>
      <c r="F4" s="81"/>
      <c r="G4" s="81"/>
      <c r="H4" s="81"/>
      <c r="I4" s="81"/>
    </row>
    <row r="5" spans="1:9" x14ac:dyDescent="0.25">
      <c r="A5" s="85"/>
      <c r="B5" s="85"/>
      <c r="C5" s="85"/>
      <c r="D5" s="85"/>
      <c r="E5" s="85"/>
      <c r="F5" s="81"/>
      <c r="G5" s="81"/>
      <c r="H5" s="81"/>
      <c r="I5" s="81"/>
    </row>
    <row r="6" spans="1:9" x14ac:dyDescent="0.25">
      <c r="A6" s="174" t="s">
        <v>444</v>
      </c>
      <c r="B6" s="174"/>
      <c r="C6" s="87"/>
      <c r="D6" s="87"/>
      <c r="E6" s="87"/>
      <c r="F6" s="83"/>
      <c r="G6" s="83"/>
      <c r="H6" s="81"/>
      <c r="I6" s="81"/>
    </row>
    <row r="7" spans="1:9" x14ac:dyDescent="0.25">
      <c r="A7" s="96"/>
      <c r="B7" s="96"/>
      <c r="C7" s="96"/>
      <c r="D7" s="96"/>
      <c r="E7" s="96"/>
      <c r="F7" s="82"/>
      <c r="G7" s="82"/>
      <c r="H7" s="81"/>
      <c r="I7" s="81"/>
    </row>
    <row r="8" spans="1:9" ht="15" customHeight="1" x14ac:dyDescent="0.25">
      <c r="A8" s="202"/>
      <c r="B8" s="88" t="s">
        <v>3</v>
      </c>
      <c r="C8" s="89" t="s">
        <v>59</v>
      </c>
      <c r="D8" s="89" t="s">
        <v>58</v>
      </c>
      <c r="E8" s="89" t="s">
        <v>60</v>
      </c>
      <c r="F8" s="81"/>
      <c r="G8" s="84"/>
      <c r="H8" s="84"/>
      <c r="I8" s="84"/>
    </row>
    <row r="9" spans="1:9" x14ac:dyDescent="0.25">
      <c r="A9" s="90" t="s">
        <v>69</v>
      </c>
      <c r="B9" s="91">
        <v>41</v>
      </c>
      <c r="C9" s="86">
        <v>21</v>
      </c>
      <c r="D9" s="86">
        <v>0</v>
      </c>
      <c r="E9" s="86">
        <v>20</v>
      </c>
      <c r="F9" s="84"/>
      <c r="G9" s="84"/>
      <c r="H9" s="84"/>
      <c r="I9" s="84"/>
    </row>
    <row r="10" spans="1:9" x14ac:dyDescent="0.25">
      <c r="A10" s="90" t="s">
        <v>294</v>
      </c>
      <c r="B10" s="91">
        <v>2</v>
      </c>
      <c r="C10" s="86">
        <v>2</v>
      </c>
      <c r="D10" s="86">
        <v>0</v>
      </c>
      <c r="E10" s="86">
        <v>0</v>
      </c>
      <c r="F10" s="84"/>
      <c r="G10" s="84"/>
      <c r="H10" s="84"/>
      <c r="I10" s="84"/>
    </row>
    <row r="11" spans="1:9" x14ac:dyDescent="0.25">
      <c r="A11" s="90" t="s">
        <v>295</v>
      </c>
      <c r="B11" s="91">
        <v>4</v>
      </c>
      <c r="C11" s="86">
        <v>3</v>
      </c>
      <c r="D11" s="86">
        <v>0</v>
      </c>
      <c r="E11" s="86">
        <v>1</v>
      </c>
      <c r="F11" s="84"/>
      <c r="G11" s="84"/>
      <c r="H11" s="84"/>
      <c r="I11" s="84"/>
    </row>
    <row r="12" spans="1:9" x14ac:dyDescent="0.25">
      <c r="A12" s="90" t="s">
        <v>296</v>
      </c>
      <c r="B12" s="91">
        <v>2</v>
      </c>
      <c r="C12" s="86">
        <v>0</v>
      </c>
      <c r="D12" s="86">
        <v>0</v>
      </c>
      <c r="E12" s="86">
        <v>2</v>
      </c>
      <c r="F12" s="84"/>
      <c r="G12" s="84"/>
      <c r="H12" s="84"/>
      <c r="I12" s="84"/>
    </row>
    <row r="13" spans="1:9" x14ac:dyDescent="0.25">
      <c r="A13" s="90" t="s">
        <v>297</v>
      </c>
      <c r="B13" s="91">
        <v>5</v>
      </c>
      <c r="C13" s="86">
        <v>3</v>
      </c>
      <c r="D13" s="86">
        <v>2</v>
      </c>
      <c r="E13" s="86">
        <v>0</v>
      </c>
      <c r="F13" s="84"/>
      <c r="G13" s="84"/>
      <c r="H13" s="84"/>
      <c r="I13" s="84"/>
    </row>
    <row r="14" spans="1:9" x14ac:dyDescent="0.25">
      <c r="A14" s="90" t="s">
        <v>30</v>
      </c>
      <c r="B14" s="91">
        <v>1</v>
      </c>
      <c r="C14" s="86">
        <v>1</v>
      </c>
      <c r="D14" s="86">
        <v>0</v>
      </c>
      <c r="E14" s="86">
        <v>0</v>
      </c>
      <c r="F14" s="84"/>
      <c r="G14" s="84"/>
      <c r="H14" s="84"/>
      <c r="I14" s="84"/>
    </row>
    <row r="15" spans="1:9" x14ac:dyDescent="0.25">
      <c r="A15" s="90" t="s">
        <v>298</v>
      </c>
      <c r="B15" s="91">
        <v>1</v>
      </c>
      <c r="C15" s="86">
        <v>1</v>
      </c>
      <c r="D15" s="86">
        <v>0</v>
      </c>
      <c r="E15" s="86">
        <v>0</v>
      </c>
      <c r="F15" s="84"/>
      <c r="G15" s="84"/>
      <c r="H15" s="84"/>
      <c r="I15" s="84"/>
    </row>
    <row r="16" spans="1:9" x14ac:dyDescent="0.25">
      <c r="A16" s="90" t="s">
        <v>299</v>
      </c>
      <c r="B16" s="91">
        <v>1</v>
      </c>
      <c r="C16" s="86">
        <v>0</v>
      </c>
      <c r="D16" s="86">
        <v>1</v>
      </c>
      <c r="E16" s="86">
        <v>0</v>
      </c>
      <c r="F16" s="84"/>
      <c r="G16" s="84"/>
      <c r="H16" s="84"/>
      <c r="I16" s="84"/>
    </row>
    <row r="17" spans="1:9" x14ac:dyDescent="0.25">
      <c r="A17" s="90" t="s">
        <v>300</v>
      </c>
      <c r="B17" s="91">
        <v>1</v>
      </c>
      <c r="C17" s="86">
        <v>1</v>
      </c>
      <c r="D17" s="86">
        <v>0</v>
      </c>
      <c r="E17" s="86">
        <v>0</v>
      </c>
      <c r="F17" s="84"/>
      <c r="G17" s="84"/>
      <c r="H17" s="84"/>
      <c r="I17" s="84"/>
    </row>
    <row r="18" spans="1:9" x14ac:dyDescent="0.25">
      <c r="A18" s="90" t="s">
        <v>301</v>
      </c>
      <c r="B18" s="91">
        <v>145</v>
      </c>
      <c r="C18" s="86">
        <v>130</v>
      </c>
      <c r="D18" s="86">
        <v>0</v>
      </c>
      <c r="E18" s="86">
        <v>15</v>
      </c>
      <c r="F18" s="84"/>
      <c r="G18" s="84"/>
      <c r="H18" s="84"/>
      <c r="I18" s="84"/>
    </row>
    <row r="19" spans="1:9" x14ac:dyDescent="0.25">
      <c r="A19" s="90" t="s">
        <v>34</v>
      </c>
      <c r="B19" s="91">
        <v>11</v>
      </c>
      <c r="C19" s="86">
        <v>3</v>
      </c>
      <c r="D19" s="86">
        <v>7</v>
      </c>
      <c r="E19" s="86">
        <v>1</v>
      </c>
      <c r="F19" s="84"/>
      <c r="G19" s="84"/>
      <c r="H19" s="84"/>
      <c r="I19" s="84"/>
    </row>
    <row r="20" spans="1:9" x14ac:dyDescent="0.25">
      <c r="A20" s="90" t="s">
        <v>302</v>
      </c>
      <c r="B20" s="91">
        <v>1</v>
      </c>
      <c r="C20" s="86">
        <v>1</v>
      </c>
      <c r="D20" s="86">
        <v>0</v>
      </c>
      <c r="E20" s="86">
        <v>0</v>
      </c>
      <c r="F20" s="84"/>
      <c r="G20" s="84"/>
      <c r="H20" s="84"/>
      <c r="I20" s="84"/>
    </row>
    <row r="21" spans="1:9" x14ac:dyDescent="0.25">
      <c r="A21" s="90" t="s">
        <v>303</v>
      </c>
      <c r="B21" s="91">
        <v>1</v>
      </c>
      <c r="C21" s="86">
        <v>0</v>
      </c>
      <c r="D21" s="86">
        <v>0</v>
      </c>
      <c r="E21" s="86">
        <v>1</v>
      </c>
      <c r="F21" s="84"/>
      <c r="G21" s="84"/>
      <c r="H21" s="84"/>
      <c r="I21" s="84"/>
    </row>
    <row r="22" spans="1:9" x14ac:dyDescent="0.25">
      <c r="A22" s="90" t="s">
        <v>304</v>
      </c>
      <c r="B22" s="91">
        <v>1</v>
      </c>
      <c r="C22" s="86">
        <v>0</v>
      </c>
      <c r="D22" s="86">
        <v>1</v>
      </c>
      <c r="E22" s="86">
        <v>0</v>
      </c>
      <c r="F22" s="84"/>
      <c r="G22" s="84"/>
      <c r="H22" s="84"/>
      <c r="I22" s="84"/>
    </row>
    <row r="23" spans="1:9" x14ac:dyDescent="0.25">
      <c r="A23" s="90" t="s">
        <v>64</v>
      </c>
      <c r="B23" s="91">
        <v>7</v>
      </c>
      <c r="C23" s="86">
        <v>7</v>
      </c>
      <c r="D23" s="86">
        <v>0</v>
      </c>
      <c r="E23" s="86">
        <v>0</v>
      </c>
      <c r="F23" s="84"/>
      <c r="G23" s="84"/>
      <c r="H23" s="84"/>
      <c r="I23" s="84"/>
    </row>
    <row r="24" spans="1:9" x14ac:dyDescent="0.25">
      <c r="A24" s="90" t="s">
        <v>305</v>
      </c>
      <c r="B24" s="91">
        <v>1</v>
      </c>
      <c r="C24" s="86">
        <v>0</v>
      </c>
      <c r="D24" s="86">
        <v>1</v>
      </c>
      <c r="E24" s="86">
        <v>0</v>
      </c>
      <c r="F24" s="84"/>
      <c r="G24" s="84"/>
      <c r="H24" s="84"/>
      <c r="I24" s="84"/>
    </row>
    <row r="25" spans="1:9" x14ac:dyDescent="0.25">
      <c r="A25" s="90" t="s">
        <v>306</v>
      </c>
      <c r="B25" s="91">
        <v>1</v>
      </c>
      <c r="C25" s="86">
        <v>1</v>
      </c>
      <c r="D25" s="86">
        <v>0</v>
      </c>
      <c r="E25" s="86">
        <v>0</v>
      </c>
      <c r="F25" s="84"/>
      <c r="G25" s="84"/>
      <c r="H25" s="84"/>
      <c r="I25" s="84"/>
    </row>
    <row r="26" spans="1:9" x14ac:dyDescent="0.25">
      <c r="A26" s="90" t="s">
        <v>307</v>
      </c>
      <c r="B26" s="91">
        <v>3</v>
      </c>
      <c r="C26" s="86">
        <v>0</v>
      </c>
      <c r="D26" s="86">
        <v>0</v>
      </c>
      <c r="E26" s="86">
        <v>3</v>
      </c>
      <c r="F26" s="84"/>
      <c r="G26" s="84"/>
      <c r="H26" s="84"/>
      <c r="I26" s="84"/>
    </row>
    <row r="27" spans="1:9" x14ac:dyDescent="0.25">
      <c r="A27" s="90" t="s">
        <v>308</v>
      </c>
      <c r="B27" s="91">
        <v>1</v>
      </c>
      <c r="C27" s="86">
        <v>0</v>
      </c>
      <c r="D27" s="86">
        <v>0</v>
      </c>
      <c r="E27" s="86">
        <v>1</v>
      </c>
      <c r="F27" s="84"/>
      <c r="G27" s="84"/>
      <c r="H27" s="84"/>
      <c r="I27" s="84"/>
    </row>
    <row r="28" spans="1:9" x14ac:dyDescent="0.25">
      <c r="A28" s="90" t="s">
        <v>309</v>
      </c>
      <c r="B28" s="91">
        <v>1</v>
      </c>
      <c r="C28" s="86">
        <v>1</v>
      </c>
      <c r="D28" s="86">
        <v>0</v>
      </c>
      <c r="E28" s="86">
        <v>0</v>
      </c>
      <c r="F28" s="84"/>
      <c r="G28" s="84"/>
      <c r="H28" s="84"/>
      <c r="I28" s="84"/>
    </row>
    <row r="29" spans="1:9" x14ac:dyDescent="0.25">
      <c r="A29" s="90" t="s">
        <v>310</v>
      </c>
      <c r="B29" s="91">
        <v>1</v>
      </c>
      <c r="C29" s="86">
        <v>1</v>
      </c>
      <c r="D29" s="86">
        <v>0</v>
      </c>
      <c r="E29" s="86">
        <v>0</v>
      </c>
      <c r="F29" s="84"/>
      <c r="G29" s="84"/>
      <c r="H29" s="84"/>
      <c r="I29" s="84"/>
    </row>
    <row r="30" spans="1:9" x14ac:dyDescent="0.25">
      <c r="A30" s="90" t="s">
        <v>37</v>
      </c>
      <c r="B30" s="91">
        <v>6</v>
      </c>
      <c r="C30" s="86">
        <v>4</v>
      </c>
      <c r="D30" s="86">
        <v>2</v>
      </c>
      <c r="E30" s="86">
        <v>0</v>
      </c>
      <c r="F30" s="84"/>
      <c r="G30" s="84"/>
      <c r="H30" s="84"/>
      <c r="I30" s="84"/>
    </row>
    <row r="31" spans="1:9" x14ac:dyDescent="0.25">
      <c r="A31" s="90" t="s">
        <v>311</v>
      </c>
      <c r="B31" s="91">
        <v>1</v>
      </c>
      <c r="C31" s="86">
        <v>0</v>
      </c>
      <c r="D31" s="86">
        <v>0</v>
      </c>
      <c r="E31" s="86">
        <v>1</v>
      </c>
      <c r="F31" s="84"/>
      <c r="G31" s="84"/>
      <c r="H31" s="84"/>
      <c r="I31" s="84"/>
    </row>
    <row r="32" spans="1:9" x14ac:dyDescent="0.25">
      <c r="A32" s="90" t="s">
        <v>312</v>
      </c>
      <c r="B32" s="91">
        <v>3</v>
      </c>
      <c r="C32" s="86">
        <v>0</v>
      </c>
      <c r="D32" s="86">
        <v>0</v>
      </c>
      <c r="E32" s="86">
        <v>3</v>
      </c>
      <c r="F32" s="84"/>
      <c r="G32" s="84"/>
      <c r="H32" s="84"/>
      <c r="I32" s="84"/>
    </row>
    <row r="33" spans="1:9" x14ac:dyDescent="0.25">
      <c r="A33" s="90" t="s">
        <v>70</v>
      </c>
      <c r="B33" s="91">
        <v>2</v>
      </c>
      <c r="C33" s="86">
        <v>2</v>
      </c>
      <c r="D33" s="86">
        <v>0</v>
      </c>
      <c r="E33" s="86">
        <v>0</v>
      </c>
      <c r="F33" s="84"/>
      <c r="G33" s="84"/>
      <c r="H33" s="84"/>
      <c r="I33" s="84"/>
    </row>
    <row r="34" spans="1:9" x14ac:dyDescent="0.25">
      <c r="A34" s="90" t="s">
        <v>313</v>
      </c>
      <c r="B34" s="91">
        <v>1</v>
      </c>
      <c r="C34" s="86">
        <v>1</v>
      </c>
      <c r="D34" s="86">
        <v>0</v>
      </c>
      <c r="E34" s="86">
        <v>0</v>
      </c>
      <c r="F34" s="84"/>
      <c r="G34" s="84"/>
      <c r="H34" s="84"/>
      <c r="I34" s="84"/>
    </row>
    <row r="35" spans="1:9" x14ac:dyDescent="0.25">
      <c r="A35" s="90" t="s">
        <v>314</v>
      </c>
      <c r="B35" s="91">
        <v>1</v>
      </c>
      <c r="C35" s="86">
        <v>1</v>
      </c>
      <c r="D35" s="86">
        <v>0</v>
      </c>
      <c r="E35" s="86">
        <v>0</v>
      </c>
      <c r="F35" s="84"/>
      <c r="G35" s="84"/>
      <c r="H35" s="84"/>
      <c r="I35" s="84"/>
    </row>
    <row r="36" spans="1:9" x14ac:dyDescent="0.25">
      <c r="A36" s="90" t="s">
        <v>71</v>
      </c>
      <c r="B36" s="91">
        <v>2</v>
      </c>
      <c r="C36" s="86">
        <v>2</v>
      </c>
      <c r="D36" s="86">
        <v>0</v>
      </c>
      <c r="E36" s="86">
        <v>0</v>
      </c>
      <c r="F36" s="84"/>
      <c r="G36" s="84"/>
      <c r="H36" s="84"/>
      <c r="I36" s="84"/>
    </row>
    <row r="37" spans="1:9" x14ac:dyDescent="0.25">
      <c r="A37" s="90" t="s">
        <v>315</v>
      </c>
      <c r="B37" s="91">
        <v>1</v>
      </c>
      <c r="C37" s="92">
        <v>1</v>
      </c>
      <c r="D37" s="86">
        <v>0</v>
      </c>
      <c r="E37" s="86">
        <v>0</v>
      </c>
      <c r="F37" s="81"/>
      <c r="G37" s="81"/>
      <c r="H37" s="81"/>
      <c r="I37" s="81"/>
    </row>
    <row r="38" spans="1:9" x14ac:dyDescent="0.25">
      <c r="A38" s="90" t="s">
        <v>65</v>
      </c>
      <c r="B38" s="91">
        <v>4</v>
      </c>
      <c r="C38" s="92">
        <v>4</v>
      </c>
      <c r="D38" s="86">
        <v>0</v>
      </c>
      <c r="E38" s="86">
        <v>0</v>
      </c>
      <c r="F38" s="81"/>
      <c r="G38" s="81"/>
      <c r="H38" s="81"/>
      <c r="I38" s="81"/>
    </row>
    <row r="39" spans="1:9" x14ac:dyDescent="0.25">
      <c r="A39" s="93" t="s">
        <v>32</v>
      </c>
      <c r="B39" s="91">
        <v>1</v>
      </c>
      <c r="C39" s="92">
        <v>1</v>
      </c>
      <c r="D39" s="86">
        <v>0</v>
      </c>
      <c r="E39" s="86">
        <v>0</v>
      </c>
      <c r="F39" s="81"/>
      <c r="G39" s="81"/>
      <c r="H39" s="81"/>
      <c r="I39" s="81"/>
    </row>
    <row r="40" spans="1:9" x14ac:dyDescent="0.25">
      <c r="A40" s="93" t="s">
        <v>316</v>
      </c>
      <c r="B40" s="91">
        <v>1</v>
      </c>
      <c r="C40" s="92">
        <v>1</v>
      </c>
      <c r="D40" s="86">
        <v>0</v>
      </c>
      <c r="E40" s="86">
        <v>0</v>
      </c>
      <c r="F40" s="81"/>
      <c r="G40" s="81"/>
      <c r="H40" s="81"/>
      <c r="I40" s="81"/>
    </row>
    <row r="41" spans="1:9" x14ac:dyDescent="0.25">
      <c r="A41" s="93" t="s">
        <v>35</v>
      </c>
      <c r="B41" s="91">
        <v>7</v>
      </c>
      <c r="C41" s="92">
        <v>7</v>
      </c>
      <c r="D41" s="86">
        <v>0</v>
      </c>
      <c r="E41" s="86">
        <v>0</v>
      </c>
      <c r="F41" s="81"/>
      <c r="G41" s="81"/>
      <c r="H41" s="81"/>
      <c r="I41" s="81"/>
    </row>
    <row r="42" spans="1:9" x14ac:dyDescent="0.25">
      <c r="A42" s="93" t="s">
        <v>317</v>
      </c>
      <c r="B42" s="91">
        <v>1</v>
      </c>
      <c r="C42" s="92">
        <v>1</v>
      </c>
      <c r="D42" s="86">
        <v>0</v>
      </c>
      <c r="E42" s="86">
        <v>0</v>
      </c>
      <c r="F42" s="81"/>
      <c r="G42" s="81"/>
      <c r="H42" s="81"/>
      <c r="I42" s="81"/>
    </row>
    <row r="43" spans="1:9" x14ac:dyDescent="0.25">
      <c r="A43" s="93" t="s">
        <v>68</v>
      </c>
      <c r="B43" s="91">
        <v>1</v>
      </c>
      <c r="C43" s="86">
        <v>0</v>
      </c>
      <c r="D43" s="92">
        <v>1</v>
      </c>
      <c r="E43" s="86">
        <v>0</v>
      </c>
      <c r="F43" s="81"/>
      <c r="G43" s="81"/>
      <c r="H43" s="81"/>
      <c r="I43" s="81"/>
    </row>
    <row r="44" spans="1:9" x14ac:dyDescent="0.25">
      <c r="A44" s="93" t="s">
        <v>318</v>
      </c>
      <c r="B44" s="91">
        <v>1</v>
      </c>
      <c r="C44" s="92">
        <v>1</v>
      </c>
      <c r="D44" s="86">
        <v>0</v>
      </c>
      <c r="E44" s="86">
        <v>0</v>
      </c>
      <c r="F44" s="81"/>
      <c r="G44" s="81"/>
      <c r="H44" s="81"/>
      <c r="I44" s="81"/>
    </row>
    <row r="45" spans="1:9" x14ac:dyDescent="0.25">
      <c r="A45" s="93" t="s">
        <v>72</v>
      </c>
      <c r="B45" s="91">
        <v>3</v>
      </c>
      <c r="C45" s="92">
        <v>2</v>
      </c>
      <c r="D45" s="86">
        <v>0</v>
      </c>
      <c r="E45" s="92">
        <v>1</v>
      </c>
      <c r="F45" s="81"/>
      <c r="G45" s="81"/>
      <c r="H45" s="81"/>
      <c r="I45" s="81"/>
    </row>
    <row r="46" spans="1:9" x14ac:dyDescent="0.25">
      <c r="A46" s="93" t="s">
        <v>319</v>
      </c>
      <c r="B46" s="91">
        <v>1</v>
      </c>
      <c r="C46" s="92">
        <v>1</v>
      </c>
      <c r="D46" s="86">
        <v>0</v>
      </c>
      <c r="E46" s="86">
        <v>0</v>
      </c>
      <c r="F46" s="81"/>
      <c r="G46" s="81"/>
      <c r="H46" s="81"/>
      <c r="I46" s="81"/>
    </row>
    <row r="47" spans="1:9" x14ac:dyDescent="0.25">
      <c r="A47" s="93" t="s">
        <v>73</v>
      </c>
      <c r="B47" s="91">
        <v>51</v>
      </c>
      <c r="C47" s="92">
        <v>46</v>
      </c>
      <c r="D47" s="86">
        <v>0</v>
      </c>
      <c r="E47" s="92">
        <v>5</v>
      </c>
      <c r="F47" s="81"/>
      <c r="G47" s="81"/>
      <c r="H47" s="81"/>
      <c r="I47" s="81"/>
    </row>
    <row r="48" spans="1:9" x14ac:dyDescent="0.25">
      <c r="A48" s="93" t="s">
        <v>320</v>
      </c>
      <c r="B48" s="91">
        <v>1</v>
      </c>
      <c r="C48" s="92">
        <v>1</v>
      </c>
      <c r="D48" s="86">
        <v>0</v>
      </c>
      <c r="E48" s="86">
        <v>0</v>
      </c>
      <c r="F48" s="81"/>
      <c r="G48" s="81"/>
      <c r="H48" s="81"/>
      <c r="I48" s="81"/>
    </row>
    <row r="49" spans="1:5" x14ac:dyDescent="0.25">
      <c r="A49" s="93" t="s">
        <v>321</v>
      </c>
      <c r="B49" s="91">
        <v>1</v>
      </c>
      <c r="C49" s="86">
        <v>0</v>
      </c>
      <c r="D49" s="86">
        <v>0</v>
      </c>
      <c r="E49" s="92">
        <v>1</v>
      </c>
    </row>
    <row r="50" spans="1:5" x14ac:dyDescent="0.25">
      <c r="A50" s="93" t="s">
        <v>322</v>
      </c>
      <c r="B50" s="91">
        <v>1</v>
      </c>
      <c r="C50" s="86">
        <v>0</v>
      </c>
      <c r="D50" s="86">
        <v>0</v>
      </c>
      <c r="E50" s="92">
        <v>1</v>
      </c>
    </row>
    <row r="51" spans="1:5" x14ac:dyDescent="0.25">
      <c r="A51" s="93" t="s">
        <v>323</v>
      </c>
      <c r="B51" s="91">
        <v>1</v>
      </c>
      <c r="C51" s="86">
        <v>0</v>
      </c>
      <c r="D51" s="86">
        <v>0</v>
      </c>
      <c r="E51" s="92">
        <v>1</v>
      </c>
    </row>
    <row r="52" spans="1:5" x14ac:dyDescent="0.25">
      <c r="A52" s="93" t="s">
        <v>36</v>
      </c>
      <c r="B52" s="91">
        <v>287</v>
      </c>
      <c r="C52" s="92">
        <v>243</v>
      </c>
      <c r="D52" s="92">
        <v>23</v>
      </c>
      <c r="E52" s="92">
        <v>21</v>
      </c>
    </row>
    <row r="53" spans="1:5" x14ac:dyDescent="0.25">
      <c r="A53" s="93" t="s">
        <v>324</v>
      </c>
      <c r="B53" s="91">
        <v>1</v>
      </c>
      <c r="C53" s="92">
        <v>1</v>
      </c>
      <c r="D53" s="86">
        <v>0</v>
      </c>
      <c r="E53" s="86">
        <v>0</v>
      </c>
    </row>
    <row r="54" spans="1:5" x14ac:dyDescent="0.25">
      <c r="A54" s="93" t="s">
        <v>325</v>
      </c>
      <c r="B54" s="91">
        <v>1</v>
      </c>
      <c r="C54" s="92">
        <v>1</v>
      </c>
      <c r="D54" s="86">
        <v>0</v>
      </c>
      <c r="E54" s="86">
        <v>0</v>
      </c>
    </row>
    <row r="55" spans="1:5" x14ac:dyDescent="0.25">
      <c r="A55" s="93" t="s">
        <v>326</v>
      </c>
      <c r="B55" s="91">
        <v>3</v>
      </c>
      <c r="C55" s="92">
        <v>1</v>
      </c>
      <c r="D55" s="86">
        <v>0</v>
      </c>
      <c r="E55" s="92">
        <v>2</v>
      </c>
    </row>
    <row r="56" spans="1:5" x14ac:dyDescent="0.25">
      <c r="A56" s="93" t="s">
        <v>327</v>
      </c>
      <c r="B56" s="91">
        <v>1</v>
      </c>
      <c r="C56" s="86">
        <v>0</v>
      </c>
      <c r="D56" s="86">
        <v>0</v>
      </c>
      <c r="E56" s="92">
        <v>1</v>
      </c>
    </row>
    <row r="57" spans="1:5" x14ac:dyDescent="0.25">
      <c r="A57" s="93" t="s">
        <v>328</v>
      </c>
      <c r="B57" s="91">
        <v>1</v>
      </c>
      <c r="C57" s="92">
        <v>1</v>
      </c>
      <c r="D57" s="86">
        <v>0</v>
      </c>
      <c r="E57" s="86">
        <v>0</v>
      </c>
    </row>
    <row r="58" spans="1:5" x14ac:dyDescent="0.25">
      <c r="A58" s="93" t="s">
        <v>329</v>
      </c>
      <c r="B58" s="91">
        <v>4</v>
      </c>
      <c r="C58" s="92">
        <v>3</v>
      </c>
      <c r="D58" s="86">
        <v>0</v>
      </c>
      <c r="E58" s="92">
        <v>1</v>
      </c>
    </row>
    <row r="59" spans="1:5" x14ac:dyDescent="0.25">
      <c r="A59" s="93" t="s">
        <v>330</v>
      </c>
      <c r="B59" s="91">
        <v>4</v>
      </c>
      <c r="C59" s="86">
        <v>0</v>
      </c>
      <c r="D59" s="86">
        <v>0</v>
      </c>
      <c r="E59" s="92">
        <v>4</v>
      </c>
    </row>
    <row r="60" spans="1:5" x14ac:dyDescent="0.25">
      <c r="A60" s="93" t="s">
        <v>66</v>
      </c>
      <c r="B60" s="91">
        <v>3</v>
      </c>
      <c r="C60" s="92">
        <v>3</v>
      </c>
      <c r="D60" s="86">
        <v>0</v>
      </c>
      <c r="E60" s="86">
        <v>0</v>
      </c>
    </row>
    <row r="61" spans="1:5" x14ac:dyDescent="0.25">
      <c r="A61" s="93" t="s">
        <v>331</v>
      </c>
      <c r="B61" s="91">
        <v>2</v>
      </c>
      <c r="C61" s="92">
        <v>2</v>
      </c>
      <c r="D61" s="86">
        <v>0</v>
      </c>
      <c r="E61" s="86">
        <v>0</v>
      </c>
    </row>
    <row r="62" spans="1:5" x14ac:dyDescent="0.25">
      <c r="A62" s="93" t="s">
        <v>33</v>
      </c>
      <c r="B62" s="91">
        <v>6</v>
      </c>
      <c r="C62" s="92">
        <v>6</v>
      </c>
      <c r="D62" s="86">
        <v>0</v>
      </c>
      <c r="E62" s="86">
        <v>0</v>
      </c>
    </row>
    <row r="63" spans="1:5" x14ac:dyDescent="0.25">
      <c r="A63" s="93" t="s">
        <v>67</v>
      </c>
      <c r="B63" s="91">
        <v>3</v>
      </c>
      <c r="C63" s="92">
        <v>3</v>
      </c>
      <c r="D63" s="86">
        <v>0</v>
      </c>
      <c r="E63" s="86">
        <v>0</v>
      </c>
    </row>
  </sheetData>
  <sheetProtection password="CA9F" sheet="1" objects="1" scenarios="1"/>
  <pageMargins left="0.7" right="0.7" top="0.75" bottom="0.75" header="0.3" footer="0.3"/>
  <pageSetup paperSize="9" scale="93"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4.5703125" customWidth="1"/>
    <col min="2" max="5" width="12.7109375" customWidth="1"/>
  </cols>
  <sheetData>
    <row r="1" spans="1:5" x14ac:dyDescent="0.25">
      <c r="A1" s="94" t="s">
        <v>333</v>
      </c>
      <c r="B1" s="94"/>
      <c r="C1" s="94"/>
      <c r="D1" s="94"/>
      <c r="E1" s="94"/>
    </row>
    <row r="2" spans="1:5" x14ac:dyDescent="0.25">
      <c r="A2" s="94" t="s">
        <v>54</v>
      </c>
      <c r="B2" s="94"/>
      <c r="C2" s="94"/>
      <c r="D2" s="94"/>
      <c r="E2" s="94"/>
    </row>
    <row r="3" spans="1:5" x14ac:dyDescent="0.25">
      <c r="A3" s="94" t="s">
        <v>293</v>
      </c>
      <c r="B3" s="94"/>
      <c r="C3" s="94"/>
      <c r="D3" s="94"/>
      <c r="E3" s="94"/>
    </row>
    <row r="4" spans="1:5" x14ac:dyDescent="0.25">
      <c r="A4" s="94"/>
      <c r="B4" s="94"/>
      <c r="C4" s="94"/>
      <c r="D4" s="94"/>
      <c r="E4" s="94"/>
    </row>
    <row r="5" spans="1:5" x14ac:dyDescent="0.25">
      <c r="A5" s="94"/>
      <c r="B5" s="94"/>
      <c r="C5" s="94"/>
      <c r="D5" s="94"/>
      <c r="E5" s="94"/>
    </row>
    <row r="6" spans="1:5" x14ac:dyDescent="0.25">
      <c r="A6" s="95" t="s">
        <v>334</v>
      </c>
      <c r="B6" s="96"/>
      <c r="C6" s="96"/>
      <c r="D6" s="96"/>
      <c r="E6" s="96"/>
    </row>
    <row r="7" spans="1:5" x14ac:dyDescent="0.25">
      <c r="A7" s="96"/>
      <c r="B7" s="96"/>
      <c r="C7" s="96"/>
      <c r="D7" s="96"/>
      <c r="E7" s="96"/>
    </row>
    <row r="8" spans="1:5" x14ac:dyDescent="0.25">
      <c r="A8" s="97"/>
      <c r="B8" s="98" t="s">
        <v>3</v>
      </c>
      <c r="C8" s="99" t="s">
        <v>59</v>
      </c>
      <c r="D8" s="99" t="s">
        <v>58</v>
      </c>
      <c r="E8" s="99" t="s">
        <v>60</v>
      </c>
    </row>
    <row r="9" spans="1:5" x14ac:dyDescent="0.25">
      <c r="A9" s="100" t="s">
        <v>5</v>
      </c>
      <c r="B9" s="101">
        <v>3142</v>
      </c>
      <c r="C9" s="101">
        <v>2538</v>
      </c>
      <c r="D9" s="101">
        <v>280</v>
      </c>
      <c r="E9" s="101">
        <v>324</v>
      </c>
    </row>
    <row r="10" spans="1:5" x14ac:dyDescent="0.25">
      <c r="A10" s="100" t="s">
        <v>335</v>
      </c>
      <c r="B10" s="102">
        <v>2562</v>
      </c>
      <c r="C10" s="103">
        <v>2061</v>
      </c>
      <c r="D10" s="103">
        <v>246</v>
      </c>
      <c r="E10" s="103">
        <v>255</v>
      </c>
    </row>
    <row r="11" spans="1:5" x14ac:dyDescent="0.25">
      <c r="A11" s="100" t="s">
        <v>336</v>
      </c>
      <c r="B11" s="102">
        <v>580</v>
      </c>
      <c r="C11" s="103">
        <v>477</v>
      </c>
      <c r="D11" s="103">
        <v>34</v>
      </c>
      <c r="E11" s="103">
        <v>69</v>
      </c>
    </row>
  </sheetData>
  <sheetProtection password="CA9F"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
  <sheetViews>
    <sheetView workbookViewId="0"/>
  </sheetViews>
  <sheetFormatPr defaultRowHeight="15" x14ac:dyDescent="0.25"/>
  <cols>
    <col min="1" max="1" width="11.28515625" style="169" customWidth="1"/>
    <col min="2" max="10" width="13.28515625" style="169" customWidth="1"/>
    <col min="11" max="16384" width="9.140625" style="169"/>
  </cols>
  <sheetData>
    <row r="1" spans="1:21" x14ac:dyDescent="0.25">
      <c r="A1" s="175" t="s">
        <v>563</v>
      </c>
      <c r="B1" s="175"/>
      <c r="C1" s="175"/>
      <c r="D1" s="175"/>
      <c r="E1" s="175"/>
      <c r="F1" s="175"/>
      <c r="G1" s="175"/>
      <c r="H1" s="175"/>
      <c r="I1" s="175"/>
    </row>
    <row r="2" spans="1:21" x14ac:dyDescent="0.25">
      <c r="A2" s="175" t="s">
        <v>54</v>
      </c>
      <c r="B2" s="175"/>
      <c r="C2" s="175"/>
      <c r="D2" s="175"/>
      <c r="E2" s="175"/>
      <c r="F2" s="175"/>
      <c r="G2" s="175"/>
      <c r="H2" s="175"/>
      <c r="I2" s="175"/>
    </row>
    <row r="3" spans="1:21" x14ac:dyDescent="0.25">
      <c r="A3" s="175" t="s">
        <v>562</v>
      </c>
      <c r="B3" s="175"/>
      <c r="C3" s="175"/>
      <c r="D3" s="175"/>
      <c r="E3" s="175"/>
      <c r="F3" s="175"/>
      <c r="G3" s="175"/>
      <c r="H3" s="175"/>
      <c r="I3" s="175"/>
    </row>
    <row r="4" spans="1:21" x14ac:dyDescent="0.25">
      <c r="A4" s="175"/>
      <c r="B4" s="175"/>
      <c r="C4" s="175"/>
      <c r="D4" s="175"/>
      <c r="E4" s="175"/>
      <c r="F4" s="175"/>
      <c r="G4" s="175"/>
      <c r="H4" s="175"/>
      <c r="I4" s="175"/>
    </row>
    <row r="5" spans="1:21" x14ac:dyDescent="0.25">
      <c r="A5" s="175"/>
      <c r="B5" s="175"/>
      <c r="C5" s="175"/>
      <c r="D5" s="175"/>
      <c r="E5" s="175"/>
      <c r="F5" s="175"/>
      <c r="G5" s="175"/>
      <c r="H5" s="175"/>
      <c r="I5" s="175"/>
    </row>
    <row r="6" spans="1:21" x14ac:dyDescent="0.25">
      <c r="A6" s="174" t="s">
        <v>561</v>
      </c>
      <c r="B6" s="153"/>
      <c r="C6" s="153"/>
      <c r="D6" s="153"/>
      <c r="E6" s="153"/>
      <c r="F6" s="153"/>
      <c r="G6" s="153"/>
      <c r="H6" s="153"/>
      <c r="I6" s="153"/>
      <c r="J6" s="136"/>
      <c r="K6" s="136"/>
      <c r="L6" s="136"/>
      <c r="M6" s="136"/>
      <c r="N6" s="136"/>
      <c r="O6" s="136"/>
      <c r="P6" s="136"/>
      <c r="Q6" s="136"/>
      <c r="R6" s="136"/>
      <c r="S6" s="136"/>
      <c r="T6" s="136"/>
      <c r="U6" s="136"/>
    </row>
    <row r="7" spans="1:21" x14ac:dyDescent="0.25">
      <c r="A7" s="174"/>
      <c r="B7" s="153"/>
      <c r="C7" s="153"/>
      <c r="D7" s="153"/>
      <c r="E7" s="153"/>
      <c r="F7" s="153"/>
      <c r="G7" s="153"/>
      <c r="H7" s="153"/>
      <c r="I7" s="153"/>
      <c r="J7" s="136"/>
      <c r="K7" s="136"/>
      <c r="L7" s="136"/>
      <c r="M7" s="136"/>
      <c r="N7" s="136"/>
      <c r="O7" s="136"/>
      <c r="P7" s="136"/>
      <c r="Q7" s="136"/>
      <c r="R7" s="136"/>
      <c r="S7" s="136"/>
      <c r="T7" s="136"/>
      <c r="U7" s="136"/>
    </row>
    <row r="8" spans="1:21" x14ac:dyDescent="0.25">
      <c r="A8" s="174"/>
      <c r="B8" s="334"/>
      <c r="C8" s="331"/>
      <c r="D8" s="331"/>
      <c r="E8" s="211"/>
      <c r="F8" s="331"/>
      <c r="G8" s="331"/>
      <c r="H8" s="331"/>
      <c r="I8" s="512"/>
      <c r="J8" s="511"/>
      <c r="K8" s="136"/>
      <c r="L8" s="136"/>
      <c r="M8" s="136"/>
      <c r="N8" s="136"/>
      <c r="O8" s="136"/>
      <c r="P8" s="136"/>
      <c r="Q8" s="136"/>
      <c r="R8" s="136"/>
      <c r="S8" s="136"/>
      <c r="T8" s="136"/>
      <c r="U8" s="136"/>
    </row>
    <row r="9" spans="1:21" ht="33.75" x14ac:dyDescent="0.25">
      <c r="A9" s="212" t="s">
        <v>6</v>
      </c>
      <c r="B9" s="510" t="s">
        <v>560</v>
      </c>
      <c r="C9" s="154" t="s">
        <v>559</v>
      </c>
      <c r="D9" s="154" t="s">
        <v>558</v>
      </c>
      <c r="E9" s="154" t="s">
        <v>557</v>
      </c>
      <c r="F9" s="154" t="s">
        <v>556</v>
      </c>
      <c r="G9" s="154" t="s">
        <v>555</v>
      </c>
      <c r="H9" s="154" t="s">
        <v>554</v>
      </c>
      <c r="I9" s="154" t="s">
        <v>553</v>
      </c>
      <c r="J9" s="509"/>
      <c r="K9" s="135"/>
      <c r="L9" s="135"/>
      <c r="M9" s="135"/>
      <c r="N9" s="135"/>
      <c r="O9" s="135"/>
      <c r="P9" s="135"/>
      <c r="Q9" s="135"/>
      <c r="R9" s="135"/>
      <c r="S9" s="135"/>
      <c r="T9" s="135"/>
      <c r="U9" s="135"/>
    </row>
    <row r="10" spans="1:21" s="24" customFormat="1" x14ac:dyDescent="0.25">
      <c r="A10" s="508" t="s">
        <v>5</v>
      </c>
      <c r="B10" s="507">
        <v>1625</v>
      </c>
      <c r="C10" s="507">
        <v>292</v>
      </c>
      <c r="D10" s="507">
        <v>46</v>
      </c>
      <c r="E10" s="507">
        <v>64</v>
      </c>
      <c r="F10" s="507">
        <v>2</v>
      </c>
      <c r="G10" s="507">
        <v>433</v>
      </c>
      <c r="H10" s="507">
        <v>65</v>
      </c>
      <c r="I10" s="507">
        <v>11</v>
      </c>
      <c r="J10" s="506"/>
      <c r="K10" s="505"/>
      <c r="L10" s="505"/>
      <c r="M10" s="505"/>
      <c r="N10" s="505"/>
      <c r="O10" s="505"/>
      <c r="P10" s="505"/>
      <c r="Q10" s="505"/>
      <c r="R10" s="505"/>
      <c r="S10" s="505"/>
      <c r="T10" s="505"/>
      <c r="U10" s="505"/>
    </row>
    <row r="11" spans="1:21" x14ac:dyDescent="0.25">
      <c r="A11" s="150" t="s">
        <v>7</v>
      </c>
      <c r="B11" s="413">
        <v>89</v>
      </c>
      <c r="C11" s="413">
        <v>8</v>
      </c>
      <c r="D11" s="413">
        <v>5</v>
      </c>
      <c r="E11" s="413">
        <v>7</v>
      </c>
      <c r="F11" s="413">
        <v>0</v>
      </c>
      <c r="G11" s="413">
        <v>1</v>
      </c>
      <c r="H11" s="413">
        <v>5</v>
      </c>
      <c r="I11" s="413">
        <v>1</v>
      </c>
      <c r="J11" s="139"/>
      <c r="K11" s="139"/>
      <c r="L11" s="139"/>
      <c r="M11" s="139"/>
      <c r="N11" s="139"/>
      <c r="O11" s="139"/>
      <c r="P11" s="139"/>
      <c r="Q11" s="139"/>
      <c r="R11" s="139"/>
      <c r="S11" s="139"/>
      <c r="T11" s="139"/>
      <c r="U11" s="139"/>
    </row>
    <row r="12" spans="1:21" x14ac:dyDescent="0.25">
      <c r="A12" s="150" t="s">
        <v>8</v>
      </c>
      <c r="B12" s="413">
        <v>138</v>
      </c>
      <c r="C12" s="413">
        <v>15</v>
      </c>
      <c r="D12" s="413">
        <v>7</v>
      </c>
      <c r="E12" s="413">
        <v>24</v>
      </c>
      <c r="F12" s="413">
        <v>0</v>
      </c>
      <c r="G12" s="413">
        <v>0</v>
      </c>
      <c r="H12" s="413">
        <v>19</v>
      </c>
      <c r="I12" s="413">
        <v>1</v>
      </c>
      <c r="J12" s="139"/>
      <c r="K12" s="139"/>
      <c r="L12" s="139"/>
      <c r="M12" s="139"/>
      <c r="N12" s="139"/>
      <c r="O12" s="139"/>
      <c r="P12" s="139"/>
      <c r="Q12" s="139"/>
      <c r="R12" s="139"/>
      <c r="S12" s="139"/>
      <c r="T12" s="139"/>
      <c r="U12" s="139"/>
    </row>
    <row r="13" spans="1:21" x14ac:dyDescent="0.25">
      <c r="A13" s="150" t="s">
        <v>9</v>
      </c>
      <c r="B13" s="413">
        <v>90</v>
      </c>
      <c r="C13" s="413">
        <v>15</v>
      </c>
      <c r="D13" s="413">
        <v>3</v>
      </c>
      <c r="E13" s="413">
        <v>10</v>
      </c>
      <c r="F13" s="413">
        <v>0</v>
      </c>
      <c r="G13" s="413">
        <v>1</v>
      </c>
      <c r="H13" s="413">
        <v>18</v>
      </c>
      <c r="I13" s="413">
        <v>0</v>
      </c>
      <c r="J13" s="139"/>
      <c r="K13" s="139"/>
      <c r="L13" s="139"/>
      <c r="M13" s="139"/>
      <c r="N13" s="139"/>
      <c r="O13" s="139"/>
      <c r="P13" s="139"/>
      <c r="Q13" s="139"/>
      <c r="R13" s="139"/>
      <c r="S13" s="139"/>
      <c r="T13" s="139"/>
      <c r="U13" s="139"/>
    </row>
    <row r="14" spans="1:21" x14ac:dyDescent="0.25">
      <c r="A14" s="150" t="s">
        <v>10</v>
      </c>
      <c r="B14" s="413">
        <v>76</v>
      </c>
      <c r="C14" s="413">
        <v>16</v>
      </c>
      <c r="D14" s="413">
        <v>0</v>
      </c>
      <c r="E14" s="413">
        <v>5</v>
      </c>
      <c r="F14" s="413">
        <v>0</v>
      </c>
      <c r="G14" s="413">
        <v>9</v>
      </c>
      <c r="H14" s="413">
        <v>3</v>
      </c>
      <c r="I14" s="413">
        <v>0</v>
      </c>
      <c r="J14" s="139"/>
      <c r="K14" s="139"/>
      <c r="L14" s="139"/>
      <c r="M14" s="139"/>
      <c r="N14" s="139"/>
      <c r="O14" s="139"/>
      <c r="P14" s="139"/>
      <c r="Q14" s="139"/>
      <c r="R14" s="139"/>
      <c r="S14" s="139"/>
      <c r="T14" s="139"/>
      <c r="U14" s="139"/>
    </row>
    <row r="15" spans="1:21" x14ac:dyDescent="0.25">
      <c r="A15" s="150" t="s">
        <v>11</v>
      </c>
      <c r="B15" s="413">
        <v>77</v>
      </c>
      <c r="C15" s="413">
        <v>4</v>
      </c>
      <c r="D15" s="413">
        <v>1</v>
      </c>
      <c r="E15" s="413">
        <v>0</v>
      </c>
      <c r="F15" s="413">
        <v>0</v>
      </c>
      <c r="G15" s="413">
        <v>20</v>
      </c>
      <c r="H15" s="413">
        <v>0</v>
      </c>
      <c r="I15" s="413">
        <v>0</v>
      </c>
      <c r="J15" s="139"/>
    </row>
    <row r="16" spans="1:21" x14ac:dyDescent="0.25">
      <c r="A16" s="150" t="s">
        <v>12</v>
      </c>
      <c r="B16" s="413">
        <v>90</v>
      </c>
      <c r="C16" s="413">
        <v>21</v>
      </c>
      <c r="D16" s="413">
        <v>1</v>
      </c>
      <c r="E16" s="413">
        <v>1</v>
      </c>
      <c r="F16" s="413">
        <v>0</v>
      </c>
      <c r="G16" s="413">
        <v>51</v>
      </c>
      <c r="H16" s="413">
        <v>0</v>
      </c>
      <c r="I16" s="413">
        <v>0</v>
      </c>
      <c r="J16" s="139"/>
    </row>
    <row r="17" spans="1:10" x14ac:dyDescent="0.25">
      <c r="A17" s="150" t="s">
        <v>13</v>
      </c>
      <c r="B17" s="413">
        <v>87</v>
      </c>
      <c r="C17" s="413">
        <v>42</v>
      </c>
      <c r="D17" s="413">
        <v>4</v>
      </c>
      <c r="E17" s="413">
        <v>2</v>
      </c>
      <c r="F17" s="413">
        <v>1</v>
      </c>
      <c r="G17" s="413">
        <v>57</v>
      </c>
      <c r="H17" s="413">
        <v>2</v>
      </c>
      <c r="I17" s="413">
        <v>0</v>
      </c>
      <c r="J17" s="139"/>
    </row>
    <row r="18" spans="1:10" x14ac:dyDescent="0.25">
      <c r="A18" s="150" t="s">
        <v>14</v>
      </c>
      <c r="B18" s="413">
        <v>93</v>
      </c>
      <c r="C18" s="413">
        <v>39</v>
      </c>
      <c r="D18" s="413">
        <v>6</v>
      </c>
      <c r="E18" s="413">
        <v>2</v>
      </c>
      <c r="F18" s="413">
        <v>0</v>
      </c>
      <c r="G18" s="413">
        <v>74</v>
      </c>
      <c r="H18" s="413">
        <v>1</v>
      </c>
      <c r="I18" s="413">
        <v>2</v>
      </c>
      <c r="J18" s="139"/>
    </row>
    <row r="19" spans="1:10" x14ac:dyDescent="0.25">
      <c r="A19" s="150" t="s">
        <v>15</v>
      </c>
      <c r="B19" s="413">
        <v>110</v>
      </c>
      <c r="C19" s="413">
        <v>35</v>
      </c>
      <c r="D19" s="413">
        <v>7</v>
      </c>
      <c r="E19" s="413">
        <v>1</v>
      </c>
      <c r="F19" s="413">
        <v>0</v>
      </c>
      <c r="G19" s="413">
        <v>66</v>
      </c>
      <c r="H19" s="413">
        <v>7</v>
      </c>
      <c r="I19" s="413">
        <v>4</v>
      </c>
      <c r="J19" s="139"/>
    </row>
    <row r="20" spans="1:10" x14ac:dyDescent="0.25">
      <c r="A20" s="150" t="s">
        <v>16</v>
      </c>
      <c r="B20" s="413">
        <v>143</v>
      </c>
      <c r="C20" s="413">
        <v>33</v>
      </c>
      <c r="D20" s="413">
        <v>1</v>
      </c>
      <c r="E20" s="413">
        <v>2</v>
      </c>
      <c r="F20" s="413">
        <v>1</v>
      </c>
      <c r="G20" s="413">
        <v>48</v>
      </c>
      <c r="H20" s="413">
        <v>2</v>
      </c>
      <c r="I20" s="413">
        <v>0</v>
      </c>
      <c r="J20" s="139"/>
    </row>
    <row r="21" spans="1:10" x14ac:dyDescent="0.25">
      <c r="A21" s="150" t="s">
        <v>17</v>
      </c>
      <c r="B21" s="413">
        <v>133</v>
      </c>
      <c r="C21" s="413">
        <v>24</v>
      </c>
      <c r="D21" s="413">
        <v>1</v>
      </c>
      <c r="E21" s="413">
        <v>4</v>
      </c>
      <c r="F21" s="413">
        <v>0</v>
      </c>
      <c r="G21" s="413">
        <v>56</v>
      </c>
      <c r="H21" s="413">
        <v>3</v>
      </c>
      <c r="I21" s="413">
        <v>2</v>
      </c>
      <c r="J21" s="139"/>
    </row>
    <row r="22" spans="1:10" x14ac:dyDescent="0.25">
      <c r="A22" s="150" t="s">
        <v>18</v>
      </c>
      <c r="B22" s="413">
        <v>107</v>
      </c>
      <c r="C22" s="413">
        <v>20</v>
      </c>
      <c r="D22" s="413">
        <v>5</v>
      </c>
      <c r="E22" s="413">
        <v>3</v>
      </c>
      <c r="F22" s="413">
        <v>0</v>
      </c>
      <c r="G22" s="413">
        <v>29</v>
      </c>
      <c r="H22" s="413">
        <v>3</v>
      </c>
      <c r="I22" s="413">
        <v>1</v>
      </c>
      <c r="J22" s="139"/>
    </row>
    <row r="23" spans="1:10" x14ac:dyDescent="0.25">
      <c r="A23" s="150" t="s">
        <v>19</v>
      </c>
      <c r="B23" s="413">
        <v>103</v>
      </c>
      <c r="C23" s="413">
        <v>9</v>
      </c>
      <c r="D23" s="413">
        <v>2</v>
      </c>
      <c r="E23" s="413">
        <v>1</v>
      </c>
      <c r="F23" s="413">
        <v>0</v>
      </c>
      <c r="G23" s="413">
        <v>15</v>
      </c>
      <c r="H23" s="413">
        <v>2</v>
      </c>
      <c r="I23" s="413">
        <v>0</v>
      </c>
      <c r="J23" s="139"/>
    </row>
    <row r="24" spans="1:10" x14ac:dyDescent="0.25">
      <c r="A24" s="150" t="s">
        <v>20</v>
      </c>
      <c r="B24" s="413">
        <v>87</v>
      </c>
      <c r="C24" s="413">
        <v>6</v>
      </c>
      <c r="D24" s="413">
        <v>1</v>
      </c>
      <c r="E24" s="413">
        <v>2</v>
      </c>
      <c r="F24" s="413">
        <v>0</v>
      </c>
      <c r="G24" s="413">
        <v>4</v>
      </c>
      <c r="H24" s="413">
        <v>0</v>
      </c>
      <c r="I24" s="413">
        <v>0</v>
      </c>
      <c r="J24" s="139"/>
    </row>
    <row r="25" spans="1:10" x14ac:dyDescent="0.25">
      <c r="A25" s="150" t="s">
        <v>21</v>
      </c>
      <c r="B25" s="413">
        <v>71</v>
      </c>
      <c r="C25" s="413">
        <v>4</v>
      </c>
      <c r="D25" s="413">
        <v>1</v>
      </c>
      <c r="E25" s="413">
        <v>0</v>
      </c>
      <c r="F25" s="413">
        <v>0</v>
      </c>
      <c r="G25" s="413">
        <v>2</v>
      </c>
      <c r="H25" s="413">
        <v>0</v>
      </c>
      <c r="I25" s="413">
        <v>0</v>
      </c>
      <c r="J25" s="139"/>
    </row>
    <row r="26" spans="1:10" x14ac:dyDescent="0.25">
      <c r="A26" s="150" t="s">
        <v>22</v>
      </c>
      <c r="B26" s="413">
        <v>54</v>
      </c>
      <c r="C26" s="413">
        <v>1</v>
      </c>
      <c r="D26" s="413">
        <v>1</v>
      </c>
      <c r="E26" s="413">
        <v>0</v>
      </c>
      <c r="F26" s="413">
        <v>0</v>
      </c>
      <c r="G26" s="413">
        <v>0</v>
      </c>
      <c r="H26" s="413">
        <v>0</v>
      </c>
      <c r="I26" s="413">
        <v>0</v>
      </c>
      <c r="J26" s="139"/>
    </row>
    <row r="27" spans="1:10" x14ac:dyDescent="0.25">
      <c r="A27" s="150" t="s">
        <v>23</v>
      </c>
      <c r="B27" s="413">
        <v>49</v>
      </c>
      <c r="C27" s="413">
        <v>0</v>
      </c>
      <c r="D27" s="413">
        <v>0</v>
      </c>
      <c r="E27" s="413">
        <v>0</v>
      </c>
      <c r="F27" s="413">
        <v>0</v>
      </c>
      <c r="G27" s="413">
        <v>0</v>
      </c>
      <c r="H27" s="413">
        <v>0</v>
      </c>
      <c r="I27" s="413">
        <v>0</v>
      </c>
      <c r="J27" s="139"/>
    </row>
    <row r="28" spans="1:10" x14ac:dyDescent="0.25">
      <c r="A28" s="150" t="s">
        <v>24</v>
      </c>
      <c r="B28" s="413">
        <v>14</v>
      </c>
      <c r="C28" s="413">
        <v>0</v>
      </c>
      <c r="D28" s="413">
        <v>0</v>
      </c>
      <c r="E28" s="413">
        <v>0</v>
      </c>
      <c r="F28" s="413">
        <v>0</v>
      </c>
      <c r="G28" s="413">
        <v>0</v>
      </c>
      <c r="H28" s="413">
        <v>0</v>
      </c>
      <c r="I28" s="413">
        <v>0</v>
      </c>
      <c r="J28" s="139"/>
    </row>
    <row r="29" spans="1:10" x14ac:dyDescent="0.25">
      <c r="A29" s="150" t="s">
        <v>25</v>
      </c>
      <c r="B29" s="413">
        <v>12</v>
      </c>
      <c r="C29" s="413">
        <v>0</v>
      </c>
      <c r="D29" s="413">
        <v>0</v>
      </c>
      <c r="E29" s="413">
        <v>0</v>
      </c>
      <c r="F29" s="413">
        <v>0</v>
      </c>
      <c r="G29" s="413">
        <v>0</v>
      </c>
      <c r="H29" s="413">
        <v>0</v>
      </c>
      <c r="I29" s="413">
        <v>0</v>
      </c>
      <c r="J29" s="139"/>
    </row>
    <row r="30" spans="1:10" x14ac:dyDescent="0.25">
      <c r="A30" s="150" t="s">
        <v>26</v>
      </c>
      <c r="B30" s="413">
        <v>2</v>
      </c>
      <c r="C30" s="413">
        <v>0</v>
      </c>
      <c r="D30" s="413">
        <v>0</v>
      </c>
      <c r="E30" s="413">
        <v>0</v>
      </c>
      <c r="F30" s="413">
        <v>0</v>
      </c>
      <c r="G30" s="413">
        <v>0</v>
      </c>
      <c r="H30" s="413">
        <v>0</v>
      </c>
      <c r="I30" s="413">
        <v>0</v>
      </c>
      <c r="J30" s="139"/>
    </row>
    <row r="31" spans="1:10" x14ac:dyDescent="0.25">
      <c r="A31" s="150" t="s">
        <v>27</v>
      </c>
      <c r="B31" s="413">
        <v>0</v>
      </c>
      <c r="C31" s="413">
        <v>0</v>
      </c>
      <c r="D31" s="413">
        <v>0</v>
      </c>
      <c r="E31" s="413">
        <v>0</v>
      </c>
      <c r="F31" s="413">
        <v>0</v>
      </c>
      <c r="G31" s="413">
        <v>0</v>
      </c>
      <c r="H31" s="413">
        <v>0</v>
      </c>
      <c r="I31" s="413">
        <v>0</v>
      </c>
      <c r="J31" s="139"/>
    </row>
    <row r="32" spans="1:10" x14ac:dyDescent="0.25">
      <c r="A32" s="213" t="s">
        <v>28</v>
      </c>
      <c r="B32" s="413">
        <v>0</v>
      </c>
      <c r="C32" s="413">
        <v>0</v>
      </c>
      <c r="D32" s="413">
        <v>0</v>
      </c>
      <c r="E32" s="413">
        <v>0</v>
      </c>
      <c r="F32" s="413">
        <v>0</v>
      </c>
      <c r="G32" s="413">
        <v>0</v>
      </c>
      <c r="H32" s="413">
        <v>0</v>
      </c>
      <c r="I32" s="413">
        <v>0</v>
      </c>
      <c r="J32" s="139"/>
    </row>
    <row r="33" spans="2:10" x14ac:dyDescent="0.25">
      <c r="B33" s="139"/>
      <c r="C33" s="139"/>
      <c r="D33" s="139"/>
      <c r="E33" s="139"/>
      <c r="F33" s="139"/>
      <c r="G33" s="139"/>
      <c r="H33" s="139"/>
      <c r="I33" s="139"/>
      <c r="J33" s="139"/>
    </row>
  </sheetData>
  <sheetProtection password="AE41" sheet="1" objects="1" scenarios="1"/>
  <mergeCells count="2">
    <mergeCell ref="B8:D8"/>
    <mergeCell ref="F8:H8"/>
  </mergeCells>
  <pageMargins left="0.7" right="0.7" top="0.75" bottom="0.75" header="0.3" footer="0.3"/>
  <pageSetup paperSize="9" scale="37"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
  <sheetViews>
    <sheetView workbookViewId="0"/>
  </sheetViews>
  <sheetFormatPr defaultRowHeight="15" x14ac:dyDescent="0.25"/>
  <cols>
    <col min="1" max="1" width="10.140625" style="169" customWidth="1"/>
    <col min="2" max="10" width="13.28515625" style="169" customWidth="1"/>
    <col min="11" max="16384" width="9.140625" style="169"/>
  </cols>
  <sheetData>
    <row r="1" spans="1:21" x14ac:dyDescent="0.25">
      <c r="A1" s="175" t="s">
        <v>569</v>
      </c>
      <c r="B1" s="175"/>
      <c r="C1" s="175"/>
      <c r="D1" s="175"/>
      <c r="E1" s="175"/>
      <c r="F1" s="175"/>
      <c r="G1" s="175"/>
      <c r="H1" s="175"/>
      <c r="I1" s="175"/>
    </row>
    <row r="2" spans="1:21" x14ac:dyDescent="0.25">
      <c r="A2" s="175" t="s">
        <v>54</v>
      </c>
      <c r="B2" s="175"/>
      <c r="C2" s="175"/>
      <c r="D2" s="175"/>
      <c r="E2" s="175"/>
      <c r="F2" s="175"/>
      <c r="G2" s="175"/>
      <c r="H2" s="175"/>
      <c r="I2" s="175"/>
    </row>
    <row r="3" spans="1:21" x14ac:dyDescent="0.25">
      <c r="A3" s="175" t="s">
        <v>568</v>
      </c>
      <c r="B3" s="175"/>
      <c r="C3" s="175"/>
      <c r="D3" s="175"/>
      <c r="E3" s="175"/>
      <c r="F3" s="175"/>
      <c r="G3" s="175"/>
      <c r="H3" s="175"/>
      <c r="I3" s="175"/>
    </row>
    <row r="4" spans="1:21" x14ac:dyDescent="0.25">
      <c r="A4" s="175"/>
      <c r="B4" s="175"/>
      <c r="C4" s="175"/>
      <c r="D4" s="175"/>
      <c r="E4" s="175"/>
      <c r="F4" s="175"/>
      <c r="G4" s="175"/>
      <c r="H4" s="175"/>
      <c r="I4" s="175"/>
    </row>
    <row r="5" spans="1:21" x14ac:dyDescent="0.25">
      <c r="A5" s="175"/>
      <c r="B5" s="175"/>
      <c r="C5" s="175"/>
      <c r="D5" s="175"/>
      <c r="E5" s="175"/>
      <c r="F5" s="175"/>
      <c r="G5" s="175"/>
      <c r="H5" s="175"/>
      <c r="I5" s="175"/>
    </row>
    <row r="6" spans="1:21" x14ac:dyDescent="0.25">
      <c r="A6" s="174" t="s">
        <v>567</v>
      </c>
      <c r="B6" s="153"/>
      <c r="C6" s="153"/>
      <c r="D6" s="153"/>
      <c r="E6" s="153"/>
      <c r="F6" s="153"/>
      <c r="G6" s="153"/>
      <c r="H6" s="153"/>
      <c r="I6" s="153"/>
      <c r="J6" s="136"/>
      <c r="K6" s="136"/>
      <c r="L6" s="136"/>
      <c r="M6" s="136"/>
      <c r="N6" s="136"/>
      <c r="O6" s="136"/>
      <c r="P6" s="136"/>
      <c r="Q6" s="136"/>
      <c r="R6" s="136"/>
      <c r="S6" s="136"/>
      <c r="T6" s="136"/>
      <c r="U6" s="136"/>
    </row>
    <row r="7" spans="1:21" x14ac:dyDescent="0.25">
      <c r="A7" s="174"/>
      <c r="B7" s="153"/>
      <c r="C7" s="153"/>
      <c r="D7" s="153"/>
      <c r="E7" s="153"/>
      <c r="F7" s="153"/>
      <c r="G7" s="153"/>
      <c r="H7" s="153"/>
      <c r="I7" s="153"/>
      <c r="J7" s="136"/>
      <c r="K7" s="136"/>
      <c r="L7" s="136"/>
      <c r="M7" s="136"/>
      <c r="N7" s="136"/>
      <c r="O7" s="136"/>
      <c r="P7" s="136"/>
      <c r="Q7" s="136"/>
      <c r="R7" s="136"/>
      <c r="S7" s="136"/>
      <c r="T7" s="136"/>
      <c r="U7" s="136"/>
    </row>
    <row r="8" spans="1:21" x14ac:dyDescent="0.25">
      <c r="A8" s="174"/>
      <c r="B8" s="334"/>
      <c r="C8" s="331"/>
      <c r="D8" s="331"/>
      <c r="E8" s="211"/>
      <c r="F8" s="331"/>
      <c r="G8" s="331"/>
      <c r="H8" s="331"/>
      <c r="I8" s="512"/>
      <c r="J8" s="513"/>
      <c r="K8" s="136"/>
      <c r="L8" s="136"/>
      <c r="M8" s="136"/>
      <c r="N8" s="136"/>
      <c r="O8" s="136"/>
      <c r="P8" s="136"/>
      <c r="Q8" s="136"/>
      <c r="R8" s="136"/>
      <c r="S8" s="136"/>
      <c r="T8" s="136"/>
      <c r="U8" s="136"/>
    </row>
    <row r="9" spans="1:21" ht="33.75" x14ac:dyDescent="0.25">
      <c r="A9" s="212" t="s">
        <v>6</v>
      </c>
      <c r="B9" s="510" t="s">
        <v>560</v>
      </c>
      <c r="C9" s="154" t="s">
        <v>559</v>
      </c>
      <c r="D9" s="154" t="s">
        <v>566</v>
      </c>
      <c r="E9" s="154" t="s">
        <v>565</v>
      </c>
      <c r="F9" s="154" t="s">
        <v>564</v>
      </c>
      <c r="G9" s="154" t="s">
        <v>555</v>
      </c>
      <c r="H9" s="154" t="s">
        <v>554</v>
      </c>
      <c r="I9" s="154" t="s">
        <v>553</v>
      </c>
      <c r="J9" s="509"/>
      <c r="K9" s="135"/>
      <c r="L9" s="135"/>
      <c r="M9" s="135"/>
      <c r="N9" s="135"/>
      <c r="O9" s="135"/>
      <c r="P9" s="135"/>
      <c r="Q9" s="135"/>
      <c r="R9" s="135"/>
      <c r="S9" s="135"/>
      <c r="T9" s="135"/>
      <c r="U9" s="135"/>
    </row>
    <row r="10" spans="1:21" s="24" customFormat="1" x14ac:dyDescent="0.25">
      <c r="A10" s="508" t="s">
        <v>5</v>
      </c>
      <c r="B10" s="507">
        <v>241</v>
      </c>
      <c r="C10" s="507">
        <v>12</v>
      </c>
      <c r="D10" s="507">
        <v>0</v>
      </c>
      <c r="E10" s="507">
        <v>0</v>
      </c>
      <c r="F10" s="507">
        <v>2</v>
      </c>
      <c r="G10" s="507">
        <v>25</v>
      </c>
      <c r="H10" s="507">
        <v>0</v>
      </c>
      <c r="I10" s="507">
        <v>0</v>
      </c>
      <c r="J10" s="506"/>
      <c r="K10" s="505"/>
      <c r="L10" s="505"/>
      <c r="M10" s="505"/>
      <c r="N10" s="505"/>
      <c r="O10" s="505"/>
      <c r="P10" s="505"/>
      <c r="Q10" s="505"/>
      <c r="R10" s="505"/>
      <c r="S10" s="505"/>
      <c r="T10" s="505"/>
      <c r="U10" s="505"/>
    </row>
    <row r="11" spans="1:21" x14ac:dyDescent="0.25">
      <c r="A11" s="150" t="s">
        <v>7</v>
      </c>
      <c r="B11" s="413">
        <v>11</v>
      </c>
      <c r="C11" s="413">
        <v>0</v>
      </c>
      <c r="D11" s="413">
        <v>0</v>
      </c>
      <c r="E11" s="413">
        <v>0</v>
      </c>
      <c r="F11" s="413">
        <v>0</v>
      </c>
      <c r="G11" s="413">
        <v>0</v>
      </c>
      <c r="H11" s="413">
        <v>0</v>
      </c>
      <c r="I11" s="413">
        <v>0</v>
      </c>
      <c r="J11" s="139"/>
      <c r="K11" s="139"/>
      <c r="L11" s="139"/>
      <c r="M11" s="139"/>
      <c r="N11" s="139"/>
      <c r="O11" s="139"/>
      <c r="P11" s="139"/>
      <c r="Q11" s="139"/>
      <c r="R11" s="139"/>
      <c r="S11" s="139"/>
      <c r="T11" s="139"/>
      <c r="U11" s="139"/>
    </row>
    <row r="12" spans="1:21" x14ac:dyDescent="0.25">
      <c r="A12" s="150" t="s">
        <v>8</v>
      </c>
      <c r="B12" s="413">
        <v>15</v>
      </c>
      <c r="C12" s="413">
        <v>0</v>
      </c>
      <c r="D12" s="413">
        <v>0</v>
      </c>
      <c r="E12" s="413">
        <v>0</v>
      </c>
      <c r="F12" s="413">
        <v>0</v>
      </c>
      <c r="G12" s="413">
        <v>0</v>
      </c>
      <c r="H12" s="413">
        <v>0</v>
      </c>
      <c r="I12" s="413">
        <v>0</v>
      </c>
      <c r="J12" s="139"/>
      <c r="K12" s="139"/>
      <c r="L12" s="139"/>
      <c r="M12" s="139"/>
      <c r="N12" s="139"/>
      <c r="O12" s="139"/>
      <c r="P12" s="139"/>
      <c r="Q12" s="139"/>
      <c r="R12" s="139"/>
      <c r="S12" s="139"/>
      <c r="T12" s="139"/>
      <c r="U12" s="139"/>
    </row>
    <row r="13" spans="1:21" x14ac:dyDescent="0.25">
      <c r="A13" s="150" t="s">
        <v>9</v>
      </c>
      <c r="B13" s="413">
        <v>4</v>
      </c>
      <c r="C13" s="413">
        <v>0</v>
      </c>
      <c r="D13" s="413">
        <v>0</v>
      </c>
      <c r="E13" s="413">
        <v>0</v>
      </c>
      <c r="F13" s="413">
        <v>0</v>
      </c>
      <c r="G13" s="413">
        <v>0</v>
      </c>
      <c r="H13" s="413">
        <v>0</v>
      </c>
      <c r="I13" s="413">
        <v>0</v>
      </c>
      <c r="J13" s="139"/>
      <c r="K13" s="139"/>
      <c r="L13" s="139"/>
      <c r="M13" s="139"/>
      <c r="N13" s="139"/>
      <c r="O13" s="139"/>
      <c r="P13" s="139"/>
      <c r="Q13" s="139"/>
      <c r="R13" s="139"/>
      <c r="S13" s="139"/>
      <c r="T13" s="139"/>
      <c r="U13" s="139"/>
    </row>
    <row r="14" spans="1:21" x14ac:dyDescent="0.25">
      <c r="A14" s="150" t="s">
        <v>10</v>
      </c>
      <c r="B14" s="413">
        <v>1</v>
      </c>
      <c r="C14" s="413">
        <v>0</v>
      </c>
      <c r="D14" s="413">
        <v>0</v>
      </c>
      <c r="E14" s="413">
        <v>0</v>
      </c>
      <c r="F14" s="413">
        <v>0</v>
      </c>
      <c r="G14" s="413">
        <v>0</v>
      </c>
      <c r="H14" s="413">
        <v>0</v>
      </c>
      <c r="I14" s="413">
        <v>0</v>
      </c>
      <c r="J14" s="139"/>
      <c r="K14" s="139"/>
      <c r="L14" s="139"/>
      <c r="M14" s="139"/>
      <c r="N14" s="139"/>
      <c r="O14" s="139"/>
      <c r="P14" s="139"/>
      <c r="Q14" s="139"/>
      <c r="R14" s="139"/>
      <c r="S14" s="139"/>
      <c r="T14" s="139"/>
      <c r="U14" s="139"/>
    </row>
    <row r="15" spans="1:21" x14ac:dyDescent="0.25">
      <c r="A15" s="150" t="s">
        <v>11</v>
      </c>
      <c r="B15" s="413">
        <v>4</v>
      </c>
      <c r="C15" s="413">
        <v>0</v>
      </c>
      <c r="D15" s="413">
        <v>0</v>
      </c>
      <c r="E15" s="413">
        <v>0</v>
      </c>
      <c r="F15" s="413">
        <v>0</v>
      </c>
      <c r="G15" s="413">
        <v>0</v>
      </c>
      <c r="H15" s="413">
        <v>0</v>
      </c>
      <c r="I15" s="413">
        <v>0</v>
      </c>
      <c r="J15" s="139"/>
    </row>
    <row r="16" spans="1:21" x14ac:dyDescent="0.25">
      <c r="A16" s="150" t="s">
        <v>12</v>
      </c>
      <c r="B16" s="413">
        <v>10</v>
      </c>
      <c r="C16" s="413">
        <v>0</v>
      </c>
      <c r="D16" s="413">
        <v>0</v>
      </c>
      <c r="E16" s="413">
        <v>0</v>
      </c>
      <c r="F16" s="413">
        <v>0</v>
      </c>
      <c r="G16" s="413">
        <v>3</v>
      </c>
      <c r="H16" s="413">
        <v>0</v>
      </c>
      <c r="I16" s="413">
        <v>0</v>
      </c>
      <c r="J16" s="139"/>
    </row>
    <row r="17" spans="1:10" x14ac:dyDescent="0.25">
      <c r="A17" s="150" t="s">
        <v>13</v>
      </c>
      <c r="B17" s="413">
        <v>8</v>
      </c>
      <c r="C17" s="413">
        <v>1</v>
      </c>
      <c r="D17" s="413">
        <v>0</v>
      </c>
      <c r="E17" s="413">
        <v>0</v>
      </c>
      <c r="F17" s="413">
        <v>0</v>
      </c>
      <c r="G17" s="413">
        <v>3</v>
      </c>
      <c r="H17" s="413">
        <v>0</v>
      </c>
      <c r="I17" s="413">
        <v>0</v>
      </c>
      <c r="J17" s="139"/>
    </row>
    <row r="18" spans="1:10" x14ac:dyDescent="0.25">
      <c r="A18" s="150" t="s">
        <v>14</v>
      </c>
      <c r="B18" s="413">
        <v>16</v>
      </c>
      <c r="C18" s="413">
        <v>1</v>
      </c>
      <c r="D18" s="413">
        <v>0</v>
      </c>
      <c r="E18" s="413">
        <v>0</v>
      </c>
      <c r="F18" s="413">
        <v>0</v>
      </c>
      <c r="G18" s="413">
        <v>2</v>
      </c>
      <c r="H18" s="413">
        <v>0</v>
      </c>
      <c r="I18" s="413">
        <v>0</v>
      </c>
      <c r="J18" s="139"/>
    </row>
    <row r="19" spans="1:10" x14ac:dyDescent="0.25">
      <c r="A19" s="150" t="s">
        <v>15</v>
      </c>
      <c r="B19" s="413">
        <v>12</v>
      </c>
      <c r="C19" s="413">
        <v>3</v>
      </c>
      <c r="D19" s="413">
        <v>0</v>
      </c>
      <c r="E19" s="413">
        <v>0</v>
      </c>
      <c r="F19" s="413">
        <v>0</v>
      </c>
      <c r="G19" s="413">
        <v>5</v>
      </c>
      <c r="H19" s="413">
        <v>0</v>
      </c>
      <c r="I19" s="413">
        <v>0</v>
      </c>
      <c r="J19" s="139"/>
    </row>
    <row r="20" spans="1:10" x14ac:dyDescent="0.25">
      <c r="A20" s="150" t="s">
        <v>16</v>
      </c>
      <c r="B20" s="413">
        <v>22</v>
      </c>
      <c r="C20" s="413">
        <v>2</v>
      </c>
      <c r="D20" s="413">
        <v>0</v>
      </c>
      <c r="E20" s="413">
        <v>0</v>
      </c>
      <c r="F20" s="413">
        <v>1</v>
      </c>
      <c r="G20" s="413">
        <v>4</v>
      </c>
      <c r="H20" s="413">
        <v>0</v>
      </c>
      <c r="I20" s="413">
        <v>0</v>
      </c>
      <c r="J20" s="139"/>
    </row>
    <row r="21" spans="1:10" x14ac:dyDescent="0.25">
      <c r="A21" s="150" t="s">
        <v>17</v>
      </c>
      <c r="B21" s="413">
        <v>26</v>
      </c>
      <c r="C21" s="413">
        <v>1</v>
      </c>
      <c r="D21" s="413">
        <v>0</v>
      </c>
      <c r="E21" s="413">
        <v>0</v>
      </c>
      <c r="F21" s="413">
        <v>0</v>
      </c>
      <c r="G21" s="413">
        <v>0</v>
      </c>
      <c r="H21" s="413">
        <v>0</v>
      </c>
      <c r="I21" s="413">
        <v>0</v>
      </c>
      <c r="J21" s="139"/>
    </row>
    <row r="22" spans="1:10" x14ac:dyDescent="0.25">
      <c r="A22" s="150" t="s">
        <v>18</v>
      </c>
      <c r="B22" s="413">
        <v>29</v>
      </c>
      <c r="C22" s="413">
        <v>1</v>
      </c>
      <c r="D22" s="413">
        <v>0</v>
      </c>
      <c r="E22" s="413">
        <v>0</v>
      </c>
      <c r="F22" s="413">
        <v>1</v>
      </c>
      <c r="G22" s="413">
        <v>3</v>
      </c>
      <c r="H22" s="413">
        <v>0</v>
      </c>
      <c r="I22" s="413">
        <v>0</v>
      </c>
      <c r="J22" s="139"/>
    </row>
    <row r="23" spans="1:10" x14ac:dyDescent="0.25">
      <c r="A23" s="150" t="s">
        <v>19</v>
      </c>
      <c r="B23" s="413">
        <v>27</v>
      </c>
      <c r="C23" s="413">
        <v>2</v>
      </c>
      <c r="D23" s="413">
        <v>0</v>
      </c>
      <c r="E23" s="413">
        <v>0</v>
      </c>
      <c r="F23" s="413">
        <v>0</v>
      </c>
      <c r="G23" s="413">
        <v>4</v>
      </c>
      <c r="H23" s="413">
        <v>0</v>
      </c>
      <c r="I23" s="413">
        <v>0</v>
      </c>
      <c r="J23" s="139"/>
    </row>
    <row r="24" spans="1:10" x14ac:dyDescent="0.25">
      <c r="A24" s="150" t="s">
        <v>20</v>
      </c>
      <c r="B24" s="413">
        <v>24</v>
      </c>
      <c r="C24" s="413">
        <v>0</v>
      </c>
      <c r="D24" s="413">
        <v>0</v>
      </c>
      <c r="E24" s="413">
        <v>0</v>
      </c>
      <c r="F24" s="413">
        <v>0</v>
      </c>
      <c r="G24" s="413">
        <v>1</v>
      </c>
      <c r="H24" s="413">
        <v>0</v>
      </c>
      <c r="I24" s="413">
        <v>0</v>
      </c>
      <c r="J24" s="139"/>
    </row>
    <row r="25" spans="1:10" x14ac:dyDescent="0.25">
      <c r="A25" s="150" t="s">
        <v>21</v>
      </c>
      <c r="B25" s="413">
        <v>17</v>
      </c>
      <c r="C25" s="413">
        <v>1</v>
      </c>
      <c r="D25" s="413">
        <v>0</v>
      </c>
      <c r="E25" s="413">
        <v>0</v>
      </c>
      <c r="F25" s="413">
        <v>0</v>
      </c>
      <c r="G25" s="413">
        <v>0</v>
      </c>
      <c r="H25" s="413">
        <v>0</v>
      </c>
      <c r="I25" s="413">
        <v>0</v>
      </c>
      <c r="J25" s="139"/>
    </row>
    <row r="26" spans="1:10" x14ac:dyDescent="0.25">
      <c r="A26" s="150" t="s">
        <v>22</v>
      </c>
      <c r="B26" s="413">
        <v>10</v>
      </c>
      <c r="C26" s="413">
        <v>0</v>
      </c>
      <c r="D26" s="413">
        <v>0</v>
      </c>
      <c r="E26" s="413">
        <v>0</v>
      </c>
      <c r="F26" s="413">
        <v>0</v>
      </c>
      <c r="G26" s="413">
        <v>0</v>
      </c>
      <c r="H26" s="413">
        <v>0</v>
      </c>
      <c r="I26" s="413">
        <v>0</v>
      </c>
      <c r="J26" s="139"/>
    </row>
    <row r="27" spans="1:10" x14ac:dyDescent="0.25">
      <c r="A27" s="150" t="s">
        <v>23</v>
      </c>
      <c r="B27" s="413">
        <v>1</v>
      </c>
      <c r="C27" s="413">
        <v>0</v>
      </c>
      <c r="D27" s="413">
        <v>0</v>
      </c>
      <c r="E27" s="413">
        <v>0</v>
      </c>
      <c r="F27" s="413">
        <v>0</v>
      </c>
      <c r="G27" s="413">
        <v>0</v>
      </c>
      <c r="H27" s="413">
        <v>0</v>
      </c>
      <c r="I27" s="413">
        <v>0</v>
      </c>
      <c r="J27" s="139"/>
    </row>
    <row r="28" spans="1:10" x14ac:dyDescent="0.25">
      <c r="A28" s="150" t="s">
        <v>24</v>
      </c>
      <c r="B28" s="413">
        <v>4</v>
      </c>
      <c r="C28" s="413">
        <v>0</v>
      </c>
      <c r="D28" s="413">
        <v>0</v>
      </c>
      <c r="E28" s="413">
        <v>0</v>
      </c>
      <c r="F28" s="413">
        <v>0</v>
      </c>
      <c r="G28" s="413">
        <v>0</v>
      </c>
      <c r="H28" s="413">
        <v>0</v>
      </c>
      <c r="I28" s="413">
        <v>0</v>
      </c>
      <c r="J28" s="139"/>
    </row>
    <row r="29" spans="1:10" x14ac:dyDescent="0.25">
      <c r="A29" s="150" t="s">
        <v>25</v>
      </c>
      <c r="B29" s="413">
        <v>0</v>
      </c>
      <c r="C29" s="413">
        <v>0</v>
      </c>
      <c r="D29" s="413">
        <v>0</v>
      </c>
      <c r="E29" s="413">
        <v>0</v>
      </c>
      <c r="F29" s="413">
        <v>0</v>
      </c>
      <c r="G29" s="413">
        <v>0</v>
      </c>
      <c r="H29" s="413">
        <v>0</v>
      </c>
      <c r="I29" s="413">
        <v>0</v>
      </c>
      <c r="J29" s="139"/>
    </row>
    <row r="30" spans="1:10" x14ac:dyDescent="0.25">
      <c r="A30" s="150" t="s">
        <v>26</v>
      </c>
      <c r="B30" s="413">
        <v>0</v>
      </c>
      <c r="C30" s="413">
        <v>0</v>
      </c>
      <c r="D30" s="413">
        <v>0</v>
      </c>
      <c r="E30" s="413">
        <v>0</v>
      </c>
      <c r="F30" s="413">
        <v>0</v>
      </c>
      <c r="G30" s="413">
        <v>0</v>
      </c>
      <c r="H30" s="413">
        <v>0</v>
      </c>
      <c r="I30" s="413">
        <v>0</v>
      </c>
      <c r="J30" s="139"/>
    </row>
    <row r="31" spans="1:10" x14ac:dyDescent="0.25">
      <c r="A31" s="150" t="s">
        <v>27</v>
      </c>
      <c r="B31" s="413">
        <v>0</v>
      </c>
      <c r="C31" s="413">
        <v>0</v>
      </c>
      <c r="D31" s="413">
        <v>0</v>
      </c>
      <c r="E31" s="413">
        <v>0</v>
      </c>
      <c r="F31" s="413">
        <v>0</v>
      </c>
      <c r="G31" s="413">
        <v>0</v>
      </c>
      <c r="H31" s="413">
        <v>0</v>
      </c>
      <c r="I31" s="413">
        <v>0</v>
      </c>
      <c r="J31" s="139"/>
    </row>
    <row r="32" spans="1:10" x14ac:dyDescent="0.25">
      <c r="A32" s="213" t="s">
        <v>28</v>
      </c>
      <c r="B32" s="413">
        <v>0</v>
      </c>
      <c r="C32" s="413">
        <v>0</v>
      </c>
      <c r="D32" s="413">
        <v>0</v>
      </c>
      <c r="E32" s="413">
        <v>0</v>
      </c>
      <c r="F32" s="413">
        <v>0</v>
      </c>
      <c r="G32" s="413">
        <v>0</v>
      </c>
      <c r="H32" s="413">
        <v>0</v>
      </c>
      <c r="I32" s="413">
        <v>0</v>
      </c>
      <c r="J32" s="139"/>
    </row>
    <row r="33" spans="2:10" x14ac:dyDescent="0.25">
      <c r="B33" s="139"/>
      <c r="C33" s="139"/>
      <c r="D33" s="139"/>
      <c r="E33" s="139"/>
      <c r="F33" s="139"/>
      <c r="G33" s="139"/>
      <c r="H33" s="139"/>
      <c r="I33" s="139"/>
      <c r="J33" s="139"/>
    </row>
  </sheetData>
  <sheetProtection password="AE41" sheet="1" objects="1" scenarios="1"/>
  <mergeCells count="2">
    <mergeCell ref="B8:D8"/>
    <mergeCell ref="F8:H8"/>
  </mergeCells>
  <pageMargins left="0.7" right="0.7" top="0.75" bottom="0.75" header="0.3" footer="0.3"/>
  <pageSetup paperSize="9" scale="3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heetViews>
  <sheetFormatPr defaultRowHeight="15" x14ac:dyDescent="0.25"/>
  <cols>
    <col min="1" max="1" width="47.28515625" style="169" bestFit="1" customWidth="1"/>
    <col min="2" max="2" width="11.28515625" style="169" customWidth="1"/>
    <col min="3" max="16384" width="9.140625" style="169"/>
  </cols>
  <sheetData>
    <row r="1" spans="1:5" x14ac:dyDescent="0.25">
      <c r="A1" s="169" t="s">
        <v>454</v>
      </c>
    </row>
    <row r="2" spans="1:5" x14ac:dyDescent="0.25">
      <c r="A2" s="169" t="s">
        <v>54</v>
      </c>
    </row>
    <row r="3" spans="1:5" x14ac:dyDescent="0.25">
      <c r="A3" s="169" t="s">
        <v>453</v>
      </c>
    </row>
    <row r="6" spans="1:5" x14ac:dyDescent="0.25">
      <c r="A6" s="409" t="s">
        <v>452</v>
      </c>
      <c r="B6" s="408"/>
      <c r="C6" s="408"/>
      <c r="D6" s="408"/>
    </row>
    <row r="7" spans="1:5" x14ac:dyDescent="0.25">
      <c r="A7" s="135"/>
      <c r="B7" s="135"/>
      <c r="C7" s="135"/>
      <c r="D7" s="135"/>
    </row>
    <row r="8" spans="1:5" x14ac:dyDescent="0.25">
      <c r="A8" s="407" t="s">
        <v>451</v>
      </c>
      <c r="B8" s="406" t="s">
        <v>0</v>
      </c>
      <c r="C8" s="406" t="s">
        <v>1</v>
      </c>
      <c r="D8" s="406" t="s">
        <v>2</v>
      </c>
    </row>
    <row r="9" spans="1:5" ht="15" customHeight="1" x14ac:dyDescent="0.25">
      <c r="A9" s="405" t="s">
        <v>450</v>
      </c>
      <c r="B9" s="403">
        <v>3541</v>
      </c>
      <c r="C9" s="403">
        <v>1847</v>
      </c>
      <c r="D9" s="403">
        <v>1694</v>
      </c>
      <c r="E9" s="401"/>
    </row>
    <row r="10" spans="1:5" ht="15" customHeight="1" x14ac:dyDescent="0.25">
      <c r="A10" s="404" t="s">
        <v>449</v>
      </c>
      <c r="B10" s="403">
        <v>2848</v>
      </c>
      <c r="C10" s="402">
        <v>1457</v>
      </c>
      <c r="D10" s="402">
        <v>1391</v>
      </c>
      <c r="E10" s="401"/>
    </row>
    <row r="11" spans="1:5" ht="15" customHeight="1" x14ac:dyDescent="0.25">
      <c r="A11" s="404" t="s">
        <v>448</v>
      </c>
      <c r="B11" s="403">
        <v>340</v>
      </c>
      <c r="C11" s="402">
        <v>166</v>
      </c>
      <c r="D11" s="402">
        <v>174</v>
      </c>
      <c r="E11" s="401"/>
    </row>
    <row r="12" spans="1:5" ht="15" customHeight="1" x14ac:dyDescent="0.25">
      <c r="A12" s="404" t="s">
        <v>447</v>
      </c>
      <c r="B12" s="403">
        <v>347</v>
      </c>
      <c r="C12" s="402">
        <v>220</v>
      </c>
      <c r="D12" s="402">
        <v>127</v>
      </c>
      <c r="E12" s="401"/>
    </row>
    <row r="13" spans="1:5" ht="15" customHeight="1" x14ac:dyDescent="0.25">
      <c r="A13" s="404" t="s">
        <v>446</v>
      </c>
      <c r="B13" s="403">
        <v>6</v>
      </c>
      <c r="C13" s="402">
        <v>4</v>
      </c>
      <c r="D13" s="402">
        <v>2</v>
      </c>
      <c r="E13" s="401"/>
    </row>
    <row r="16" spans="1:5" s="400" customFormat="1" ht="14.25" x14ac:dyDescent="0.25">
      <c r="A16" s="400" t="s">
        <v>57</v>
      </c>
    </row>
    <row r="17" spans="1:5" ht="30" customHeight="1" x14ac:dyDescent="0.25">
      <c r="A17" s="399" t="s">
        <v>445</v>
      </c>
      <c r="B17" s="399"/>
      <c r="C17" s="399"/>
      <c r="D17" s="399"/>
      <c r="E17" s="399"/>
    </row>
    <row r="18" spans="1:5" x14ac:dyDescent="0.25">
      <c r="A18" s="398"/>
    </row>
    <row r="21" spans="1:5" x14ac:dyDescent="0.25">
      <c r="A21" s="397"/>
    </row>
  </sheetData>
  <sheetProtection password="AE41" sheet="1" objects="1" scenarios="1"/>
  <mergeCells count="1">
    <mergeCell ref="A17:E1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workbookViewId="0"/>
  </sheetViews>
  <sheetFormatPr defaultRowHeight="15" x14ac:dyDescent="0.25"/>
  <cols>
    <col min="1" max="1" width="10.42578125" style="169" customWidth="1"/>
    <col min="2" max="9" width="13.28515625" style="169" customWidth="1"/>
    <col min="10" max="16384" width="9.140625" style="169"/>
  </cols>
  <sheetData>
    <row r="1" spans="1:11" s="169" customFormat="1" x14ac:dyDescent="0.25">
      <c r="A1" s="175" t="s">
        <v>574</v>
      </c>
      <c r="B1" s="175"/>
      <c r="C1" s="175"/>
      <c r="D1" s="175"/>
      <c r="E1" s="175"/>
      <c r="F1" s="175"/>
      <c r="G1" s="175"/>
      <c r="H1" s="175"/>
      <c r="I1" s="175"/>
    </row>
    <row r="2" spans="1:11" s="169" customFormat="1" x14ac:dyDescent="0.25">
      <c r="A2" s="175" t="s">
        <v>54</v>
      </c>
      <c r="B2" s="175"/>
      <c r="C2" s="175"/>
      <c r="D2" s="175"/>
      <c r="E2" s="175"/>
      <c r="F2" s="175"/>
      <c r="G2" s="175"/>
      <c r="H2" s="175"/>
      <c r="I2" s="175"/>
    </row>
    <row r="3" spans="1:11" s="169" customFormat="1" x14ac:dyDescent="0.25">
      <c r="A3" s="175" t="s">
        <v>45</v>
      </c>
      <c r="B3" s="175"/>
      <c r="C3" s="175"/>
      <c r="D3" s="175"/>
      <c r="E3" s="175"/>
      <c r="F3" s="175"/>
      <c r="G3" s="175"/>
      <c r="H3" s="175"/>
      <c r="I3" s="175"/>
    </row>
    <row r="4" spans="1:11" s="169" customFormat="1" x14ac:dyDescent="0.25">
      <c r="A4" s="175"/>
      <c r="B4" s="175"/>
      <c r="C4" s="175"/>
      <c r="D4" s="175"/>
      <c r="E4" s="175"/>
      <c r="F4" s="175"/>
      <c r="G4" s="175"/>
      <c r="H4" s="175"/>
      <c r="I4" s="175"/>
    </row>
    <row r="5" spans="1:11" s="169" customFormat="1" x14ac:dyDescent="0.25">
      <c r="A5" s="175"/>
      <c r="B5" s="175"/>
      <c r="C5" s="175"/>
      <c r="D5" s="175"/>
      <c r="E5" s="175"/>
      <c r="F5" s="175"/>
      <c r="G5" s="175"/>
      <c r="H5" s="175"/>
      <c r="I5" s="175"/>
    </row>
    <row r="6" spans="1:11" s="169" customFormat="1" x14ac:dyDescent="0.25">
      <c r="A6" s="174" t="s">
        <v>573</v>
      </c>
      <c r="B6" s="153"/>
      <c r="C6" s="153"/>
      <c r="D6" s="153"/>
      <c r="E6" s="153"/>
      <c r="F6" s="153"/>
      <c r="G6" s="153"/>
      <c r="H6" s="153"/>
      <c r="I6" s="153"/>
      <c r="J6" s="136"/>
      <c r="K6" s="136"/>
    </row>
    <row r="7" spans="1:11" s="169" customFormat="1" x14ac:dyDescent="0.25">
      <c r="A7" s="174"/>
      <c r="B7" s="153"/>
      <c r="C7" s="153"/>
      <c r="D7" s="153"/>
      <c r="E7" s="153"/>
      <c r="F7" s="153"/>
      <c r="G7" s="153"/>
      <c r="H7" s="153"/>
      <c r="I7" s="153"/>
      <c r="J7" s="136"/>
      <c r="K7" s="136"/>
    </row>
    <row r="8" spans="1:11" s="169" customFormat="1" x14ac:dyDescent="0.25">
      <c r="A8" s="174"/>
      <c r="B8" s="331" t="s">
        <v>3</v>
      </c>
      <c r="C8" s="332"/>
      <c r="D8" s="331" t="s">
        <v>59</v>
      </c>
      <c r="E8" s="332"/>
      <c r="F8" s="331" t="s">
        <v>58</v>
      </c>
      <c r="G8" s="332"/>
      <c r="H8" s="334" t="s">
        <v>60</v>
      </c>
      <c r="I8" s="331"/>
      <c r="J8" s="136"/>
      <c r="K8" s="136"/>
    </row>
    <row r="9" spans="1:11" s="169" customFormat="1" ht="32.25" customHeight="1" x14ac:dyDescent="0.25">
      <c r="A9" s="212" t="s">
        <v>6</v>
      </c>
      <c r="B9" s="178" t="s">
        <v>572</v>
      </c>
      <c r="C9" s="179" t="s">
        <v>571</v>
      </c>
      <c r="D9" s="178" t="s">
        <v>572</v>
      </c>
      <c r="E9" s="179" t="s">
        <v>571</v>
      </c>
      <c r="F9" s="178" t="s">
        <v>572</v>
      </c>
      <c r="G9" s="179" t="s">
        <v>571</v>
      </c>
      <c r="H9" s="178" t="s">
        <v>572</v>
      </c>
      <c r="I9" s="178" t="s">
        <v>571</v>
      </c>
      <c r="J9" s="145"/>
      <c r="K9" s="135"/>
    </row>
    <row r="10" spans="1:11" s="24" customFormat="1" x14ac:dyDescent="0.25">
      <c r="A10" s="508" t="s">
        <v>5</v>
      </c>
      <c r="B10" s="507">
        <v>2178</v>
      </c>
      <c r="C10" s="130">
        <v>964</v>
      </c>
      <c r="D10" s="514">
        <v>1917</v>
      </c>
      <c r="E10" s="117">
        <v>621</v>
      </c>
      <c r="F10" s="514">
        <v>253</v>
      </c>
      <c r="G10" s="117">
        <v>27</v>
      </c>
      <c r="H10" s="514">
        <v>8</v>
      </c>
      <c r="I10" s="514">
        <v>316</v>
      </c>
      <c r="J10" s="505"/>
      <c r="K10" s="505"/>
    </row>
    <row r="11" spans="1:11" s="169" customFormat="1" x14ac:dyDescent="0.25">
      <c r="A11" s="150" t="s">
        <v>570</v>
      </c>
      <c r="B11" s="413">
        <v>108</v>
      </c>
      <c r="C11" s="482">
        <v>25</v>
      </c>
      <c r="D11" s="481">
        <v>97</v>
      </c>
      <c r="E11" s="482">
        <v>19</v>
      </c>
      <c r="F11" s="481">
        <v>11</v>
      </c>
      <c r="G11" s="482">
        <v>0</v>
      </c>
      <c r="H11" s="481">
        <v>0</v>
      </c>
      <c r="I11" s="413">
        <v>6</v>
      </c>
      <c r="J11" s="139"/>
      <c r="K11" s="139"/>
    </row>
    <row r="12" spans="1:11" s="169" customFormat="1" x14ac:dyDescent="0.25">
      <c r="A12" s="150" t="s">
        <v>8</v>
      </c>
      <c r="B12" s="413">
        <v>168</v>
      </c>
      <c r="C12" s="482">
        <v>52</v>
      </c>
      <c r="D12" s="481">
        <v>153</v>
      </c>
      <c r="E12" s="482">
        <v>51</v>
      </c>
      <c r="F12" s="481">
        <v>15</v>
      </c>
      <c r="G12" s="482">
        <v>0</v>
      </c>
      <c r="H12" s="481">
        <v>0</v>
      </c>
      <c r="I12" s="413">
        <v>1</v>
      </c>
      <c r="J12" s="139"/>
      <c r="K12" s="139"/>
    </row>
    <row r="13" spans="1:11" s="169" customFormat="1" x14ac:dyDescent="0.25">
      <c r="A13" s="150" t="s">
        <v>9</v>
      </c>
      <c r="B13" s="413">
        <v>109</v>
      </c>
      <c r="C13" s="482">
        <v>34</v>
      </c>
      <c r="D13" s="481">
        <v>105</v>
      </c>
      <c r="E13" s="482">
        <v>32</v>
      </c>
      <c r="F13" s="481">
        <v>4</v>
      </c>
      <c r="G13" s="482">
        <v>0</v>
      </c>
      <c r="H13" s="481">
        <v>0</v>
      </c>
      <c r="I13" s="413">
        <v>2</v>
      </c>
      <c r="J13" s="139"/>
      <c r="K13" s="139"/>
    </row>
    <row r="14" spans="1:11" s="169" customFormat="1" x14ac:dyDescent="0.25">
      <c r="A14" s="150" t="s">
        <v>10</v>
      </c>
      <c r="B14" s="413">
        <v>94</v>
      </c>
      <c r="C14" s="482">
        <v>39</v>
      </c>
      <c r="D14" s="481">
        <v>92</v>
      </c>
      <c r="E14" s="482">
        <v>17</v>
      </c>
      <c r="F14" s="481">
        <v>1</v>
      </c>
      <c r="G14" s="482">
        <v>0</v>
      </c>
      <c r="H14" s="481">
        <v>1</v>
      </c>
      <c r="I14" s="413">
        <v>22</v>
      </c>
      <c r="J14" s="139"/>
      <c r="K14" s="139"/>
    </row>
    <row r="15" spans="1:11" s="169" customFormat="1" x14ac:dyDescent="0.25">
      <c r="A15" s="150" t="s">
        <v>11</v>
      </c>
      <c r="B15" s="413">
        <v>86</v>
      </c>
      <c r="C15" s="482">
        <v>52</v>
      </c>
      <c r="D15" s="481">
        <v>81</v>
      </c>
      <c r="E15" s="482">
        <v>21</v>
      </c>
      <c r="F15" s="481">
        <v>4</v>
      </c>
      <c r="G15" s="482">
        <v>0</v>
      </c>
      <c r="H15" s="481">
        <v>1</v>
      </c>
      <c r="I15" s="413">
        <v>31</v>
      </c>
    </row>
    <row r="16" spans="1:11" s="169" customFormat="1" x14ac:dyDescent="0.25">
      <c r="A16" s="150" t="s">
        <v>12</v>
      </c>
      <c r="B16" s="413">
        <v>123</v>
      </c>
      <c r="C16" s="482">
        <v>97</v>
      </c>
      <c r="D16" s="481">
        <v>111</v>
      </c>
      <c r="E16" s="482">
        <v>53</v>
      </c>
      <c r="F16" s="481">
        <v>10</v>
      </c>
      <c r="G16" s="482">
        <v>3</v>
      </c>
      <c r="H16" s="481">
        <v>2</v>
      </c>
      <c r="I16" s="413">
        <v>41</v>
      </c>
    </row>
    <row r="17" spans="1:9" s="169" customFormat="1" x14ac:dyDescent="0.25">
      <c r="A17" s="150" t="s">
        <v>13</v>
      </c>
      <c r="B17" s="413">
        <v>138</v>
      </c>
      <c r="C17" s="482">
        <v>110</v>
      </c>
      <c r="D17" s="481">
        <v>129</v>
      </c>
      <c r="E17" s="482">
        <v>66</v>
      </c>
      <c r="F17" s="481">
        <v>9</v>
      </c>
      <c r="G17" s="482">
        <v>3</v>
      </c>
      <c r="H17" s="481">
        <v>0</v>
      </c>
      <c r="I17" s="413">
        <v>41</v>
      </c>
    </row>
    <row r="18" spans="1:9" s="169" customFormat="1" x14ac:dyDescent="0.25">
      <c r="A18" s="150" t="s">
        <v>14</v>
      </c>
      <c r="B18" s="413">
        <v>150</v>
      </c>
      <c r="C18" s="482">
        <v>136</v>
      </c>
      <c r="D18" s="481">
        <v>132</v>
      </c>
      <c r="E18" s="482">
        <v>85</v>
      </c>
      <c r="F18" s="481">
        <v>17</v>
      </c>
      <c r="G18" s="482">
        <v>2</v>
      </c>
      <c r="H18" s="481">
        <v>1</v>
      </c>
      <c r="I18" s="413">
        <v>49</v>
      </c>
    </row>
    <row r="19" spans="1:9" s="169" customFormat="1" x14ac:dyDescent="0.25">
      <c r="A19" s="150" t="s">
        <v>15</v>
      </c>
      <c r="B19" s="413">
        <v>161</v>
      </c>
      <c r="C19" s="482">
        <v>125</v>
      </c>
      <c r="D19" s="481">
        <v>145</v>
      </c>
      <c r="E19" s="482">
        <v>85</v>
      </c>
      <c r="F19" s="481">
        <v>15</v>
      </c>
      <c r="G19" s="482">
        <v>5</v>
      </c>
      <c r="H19" s="481">
        <v>1</v>
      </c>
      <c r="I19" s="413">
        <v>35</v>
      </c>
    </row>
    <row r="20" spans="1:9" s="169" customFormat="1" x14ac:dyDescent="0.25">
      <c r="A20" s="150" t="s">
        <v>16</v>
      </c>
      <c r="B20" s="413">
        <v>201</v>
      </c>
      <c r="C20" s="482">
        <v>91</v>
      </c>
      <c r="D20" s="481">
        <v>176</v>
      </c>
      <c r="E20" s="482">
        <v>54</v>
      </c>
      <c r="F20" s="481">
        <v>24</v>
      </c>
      <c r="G20" s="482">
        <v>5</v>
      </c>
      <c r="H20" s="481">
        <v>1</v>
      </c>
      <c r="I20" s="413">
        <v>32</v>
      </c>
    </row>
    <row r="21" spans="1:9" s="169" customFormat="1" x14ac:dyDescent="0.25">
      <c r="A21" s="150" t="s">
        <v>17</v>
      </c>
      <c r="B21" s="413">
        <v>184</v>
      </c>
      <c r="C21" s="482">
        <v>96</v>
      </c>
      <c r="D21" s="481">
        <v>157</v>
      </c>
      <c r="E21" s="482">
        <v>66</v>
      </c>
      <c r="F21" s="481">
        <v>27</v>
      </c>
      <c r="G21" s="482">
        <v>0</v>
      </c>
      <c r="H21" s="481">
        <v>0</v>
      </c>
      <c r="I21" s="413">
        <v>30</v>
      </c>
    </row>
    <row r="22" spans="1:9" s="169" customFormat="1" x14ac:dyDescent="0.25">
      <c r="A22" s="150" t="s">
        <v>18</v>
      </c>
      <c r="B22" s="413">
        <v>157</v>
      </c>
      <c r="C22" s="482">
        <v>64</v>
      </c>
      <c r="D22" s="481">
        <v>127</v>
      </c>
      <c r="E22" s="482">
        <v>41</v>
      </c>
      <c r="F22" s="481">
        <v>30</v>
      </c>
      <c r="G22" s="482">
        <v>4</v>
      </c>
      <c r="H22" s="481">
        <v>0</v>
      </c>
      <c r="I22" s="413">
        <v>19</v>
      </c>
    </row>
    <row r="23" spans="1:9" s="169" customFormat="1" x14ac:dyDescent="0.25">
      <c r="A23" s="150" t="s">
        <v>19</v>
      </c>
      <c r="B23" s="413">
        <v>141</v>
      </c>
      <c r="C23" s="482">
        <v>30</v>
      </c>
      <c r="D23" s="481">
        <v>112</v>
      </c>
      <c r="E23" s="482">
        <v>20</v>
      </c>
      <c r="F23" s="481">
        <v>29</v>
      </c>
      <c r="G23" s="482">
        <v>4</v>
      </c>
      <c r="H23" s="481">
        <v>0</v>
      </c>
      <c r="I23" s="413">
        <v>6</v>
      </c>
    </row>
    <row r="24" spans="1:9" s="169" customFormat="1" x14ac:dyDescent="0.25">
      <c r="A24" s="150" t="s">
        <v>20</v>
      </c>
      <c r="B24" s="413">
        <v>117</v>
      </c>
      <c r="C24" s="482">
        <v>9</v>
      </c>
      <c r="D24" s="481">
        <v>93</v>
      </c>
      <c r="E24" s="482">
        <v>7</v>
      </c>
      <c r="F24" s="481">
        <v>24</v>
      </c>
      <c r="G24" s="482">
        <v>1</v>
      </c>
      <c r="H24" s="481">
        <v>0</v>
      </c>
      <c r="I24" s="413">
        <v>1</v>
      </c>
    </row>
    <row r="25" spans="1:9" s="169" customFormat="1" x14ac:dyDescent="0.25">
      <c r="A25" s="150" t="s">
        <v>21</v>
      </c>
      <c r="B25" s="413">
        <v>94</v>
      </c>
      <c r="C25" s="482">
        <v>3</v>
      </c>
      <c r="D25" s="481">
        <v>75</v>
      </c>
      <c r="E25" s="482">
        <v>3</v>
      </c>
      <c r="F25" s="481">
        <v>18</v>
      </c>
      <c r="G25" s="482">
        <v>0</v>
      </c>
      <c r="H25" s="481">
        <v>1</v>
      </c>
      <c r="I25" s="413">
        <v>0</v>
      </c>
    </row>
    <row r="26" spans="1:9" s="169" customFormat="1" ht="15" customHeight="1" x14ac:dyDescent="0.25">
      <c r="A26" s="150" t="s">
        <v>22</v>
      </c>
      <c r="B26" s="413">
        <v>65</v>
      </c>
      <c r="C26" s="482">
        <v>1</v>
      </c>
      <c r="D26" s="481">
        <v>55</v>
      </c>
      <c r="E26" s="482">
        <v>1</v>
      </c>
      <c r="F26" s="481">
        <v>10</v>
      </c>
      <c r="G26" s="482">
        <v>0</v>
      </c>
      <c r="H26" s="481">
        <v>0</v>
      </c>
      <c r="I26" s="413">
        <v>0</v>
      </c>
    </row>
    <row r="27" spans="1:9" s="169" customFormat="1" x14ac:dyDescent="0.25">
      <c r="A27" s="150" t="s">
        <v>23</v>
      </c>
      <c r="B27" s="413">
        <v>50</v>
      </c>
      <c r="C27" s="482">
        <v>0</v>
      </c>
      <c r="D27" s="481">
        <v>49</v>
      </c>
      <c r="E27" s="482">
        <v>0</v>
      </c>
      <c r="F27" s="481">
        <v>1</v>
      </c>
      <c r="G27" s="482">
        <v>0</v>
      </c>
      <c r="H27" s="481">
        <v>0</v>
      </c>
      <c r="I27" s="413">
        <v>0</v>
      </c>
    </row>
    <row r="28" spans="1:9" s="169" customFormat="1" x14ac:dyDescent="0.25">
      <c r="A28" s="150" t="s">
        <v>24</v>
      </c>
      <c r="B28" s="413">
        <v>18</v>
      </c>
      <c r="C28" s="482">
        <v>0</v>
      </c>
      <c r="D28" s="481">
        <v>14</v>
      </c>
      <c r="E28" s="482">
        <v>0</v>
      </c>
      <c r="F28" s="481">
        <v>4</v>
      </c>
      <c r="G28" s="482">
        <v>0</v>
      </c>
      <c r="H28" s="481">
        <v>0</v>
      </c>
      <c r="I28" s="413">
        <v>0</v>
      </c>
    </row>
    <row r="29" spans="1:9" s="169" customFormat="1" x14ac:dyDescent="0.25">
      <c r="A29" s="150" t="s">
        <v>25</v>
      </c>
      <c r="B29" s="413">
        <v>12</v>
      </c>
      <c r="C29" s="482">
        <v>0</v>
      </c>
      <c r="D29" s="481">
        <v>12</v>
      </c>
      <c r="E29" s="482">
        <v>0</v>
      </c>
      <c r="F29" s="481">
        <v>0</v>
      </c>
      <c r="G29" s="482">
        <v>0</v>
      </c>
      <c r="H29" s="481">
        <v>0</v>
      </c>
      <c r="I29" s="413">
        <v>0</v>
      </c>
    </row>
    <row r="30" spans="1:9" s="169" customFormat="1" x14ac:dyDescent="0.25">
      <c r="A30" s="150" t="s">
        <v>26</v>
      </c>
      <c r="B30" s="413">
        <v>2</v>
      </c>
      <c r="C30" s="482">
        <v>0</v>
      </c>
      <c r="D30" s="481">
        <v>2</v>
      </c>
      <c r="E30" s="482">
        <v>0</v>
      </c>
      <c r="F30" s="481">
        <v>0</v>
      </c>
      <c r="G30" s="482">
        <v>0</v>
      </c>
      <c r="H30" s="481">
        <v>0</v>
      </c>
      <c r="I30" s="413">
        <v>0</v>
      </c>
    </row>
    <row r="31" spans="1:9" s="169" customFormat="1" x14ac:dyDescent="0.25">
      <c r="A31" s="150" t="s">
        <v>27</v>
      </c>
      <c r="B31" s="413">
        <v>0</v>
      </c>
      <c r="C31" s="482">
        <v>0</v>
      </c>
      <c r="D31" s="481">
        <v>0</v>
      </c>
      <c r="E31" s="482">
        <v>0</v>
      </c>
      <c r="F31" s="481">
        <v>0</v>
      </c>
      <c r="G31" s="482">
        <v>0</v>
      </c>
      <c r="H31" s="481">
        <v>0</v>
      </c>
      <c r="I31" s="413">
        <v>0</v>
      </c>
    </row>
    <row r="32" spans="1:9" s="169" customFormat="1" x14ac:dyDescent="0.25">
      <c r="A32" s="213" t="s">
        <v>28</v>
      </c>
      <c r="B32" s="413">
        <v>0</v>
      </c>
      <c r="C32" s="482">
        <v>0</v>
      </c>
      <c r="D32" s="481">
        <v>0</v>
      </c>
      <c r="E32" s="482">
        <v>0</v>
      </c>
      <c r="F32" s="481">
        <v>0</v>
      </c>
      <c r="G32" s="482">
        <v>0</v>
      </c>
      <c r="H32" s="481">
        <v>0</v>
      </c>
      <c r="I32" s="413">
        <v>0</v>
      </c>
    </row>
    <row r="33" spans="2:9" s="169" customFormat="1" x14ac:dyDescent="0.25">
      <c r="B33" s="139"/>
      <c r="C33" s="139"/>
      <c r="D33" s="139"/>
      <c r="E33" s="139"/>
      <c r="F33" s="139"/>
      <c r="G33" s="139"/>
      <c r="H33" s="139"/>
      <c r="I33" s="139"/>
    </row>
  </sheetData>
  <mergeCells count="4">
    <mergeCell ref="B8:C8"/>
    <mergeCell ref="D8:E8"/>
    <mergeCell ref="F8:G8"/>
    <mergeCell ref="H8:I8"/>
  </mergeCells>
  <pageMargins left="0.7" right="0.7" top="0.75" bottom="0.75" header="0.3" footer="0.3"/>
  <pageSetup paperSize="9" scale="3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workbookViewId="0"/>
  </sheetViews>
  <sheetFormatPr defaultRowHeight="15" x14ac:dyDescent="0.25"/>
  <cols>
    <col min="1" max="1" width="9.140625" style="169"/>
    <col min="2" max="13" width="11.28515625" style="169" customWidth="1"/>
    <col min="14" max="16384" width="9.140625" style="169"/>
  </cols>
  <sheetData>
    <row r="1" spans="1:13" x14ac:dyDescent="0.25">
      <c r="A1" s="175" t="s">
        <v>579</v>
      </c>
      <c r="B1" s="175"/>
      <c r="C1" s="175"/>
      <c r="D1" s="175"/>
      <c r="E1" s="175"/>
      <c r="F1" s="175"/>
      <c r="G1" s="175"/>
      <c r="H1" s="175"/>
      <c r="I1" s="175"/>
      <c r="J1" s="175"/>
      <c r="K1" s="175"/>
      <c r="L1" s="175"/>
      <c r="M1" s="175"/>
    </row>
    <row r="2" spans="1:13" x14ac:dyDescent="0.25">
      <c r="A2" s="175" t="s">
        <v>54</v>
      </c>
      <c r="B2" s="175"/>
      <c r="C2" s="175"/>
      <c r="D2" s="175"/>
      <c r="E2" s="175"/>
      <c r="F2" s="175"/>
      <c r="G2" s="175"/>
      <c r="H2" s="175"/>
      <c r="I2" s="175"/>
      <c r="J2" s="175"/>
      <c r="K2" s="175"/>
      <c r="L2" s="175"/>
      <c r="M2" s="175"/>
    </row>
    <row r="3" spans="1:13" x14ac:dyDescent="0.25">
      <c r="A3" s="175" t="s">
        <v>45</v>
      </c>
      <c r="B3" s="175"/>
      <c r="C3" s="175"/>
      <c r="D3" s="175"/>
      <c r="E3" s="175"/>
      <c r="F3" s="175"/>
      <c r="G3" s="175"/>
      <c r="H3" s="175"/>
      <c r="I3" s="175"/>
      <c r="J3" s="175"/>
      <c r="K3" s="175"/>
      <c r="L3" s="175"/>
      <c r="M3" s="175"/>
    </row>
    <row r="4" spans="1:13" x14ac:dyDescent="0.25">
      <c r="A4" s="175"/>
      <c r="B4" s="175"/>
      <c r="C4" s="175"/>
      <c r="D4" s="175"/>
      <c r="E4" s="175"/>
      <c r="F4" s="175"/>
      <c r="G4" s="175"/>
      <c r="H4" s="175"/>
      <c r="I4" s="175"/>
      <c r="J4" s="175"/>
      <c r="K4" s="175"/>
      <c r="L4" s="175"/>
      <c r="M4" s="175"/>
    </row>
    <row r="5" spans="1:13" x14ac:dyDescent="0.25">
      <c r="A5" s="175"/>
      <c r="B5" s="175"/>
      <c r="C5" s="175"/>
      <c r="D5" s="175"/>
      <c r="E5" s="175"/>
      <c r="F5" s="175"/>
      <c r="G5" s="175"/>
      <c r="H5" s="175"/>
      <c r="I5" s="175"/>
      <c r="J5" s="175"/>
      <c r="K5" s="175"/>
      <c r="L5" s="175"/>
      <c r="M5" s="175"/>
    </row>
    <row r="6" spans="1:13" x14ac:dyDescent="0.25">
      <c r="A6" s="174" t="s">
        <v>578</v>
      </c>
      <c r="B6" s="153"/>
      <c r="C6" s="153"/>
      <c r="D6" s="153"/>
      <c r="E6" s="153"/>
      <c r="F6" s="153"/>
      <c r="G6" s="153"/>
      <c r="H6" s="153"/>
      <c r="I6" s="153"/>
      <c r="J6" s="153"/>
      <c r="K6" s="153"/>
      <c r="L6" s="153"/>
      <c r="M6" s="153"/>
    </row>
    <row r="7" spans="1:13" x14ac:dyDescent="0.25">
      <c r="A7" s="176"/>
      <c r="B7" s="176"/>
      <c r="C7" s="176"/>
      <c r="D7" s="176"/>
      <c r="E7" s="176"/>
      <c r="F7" s="176"/>
      <c r="G7" s="176"/>
      <c r="H7" s="176"/>
      <c r="I7" s="176"/>
      <c r="J7" s="176"/>
      <c r="K7" s="176"/>
      <c r="L7" s="176"/>
      <c r="M7" s="176"/>
    </row>
    <row r="8" spans="1:13" x14ac:dyDescent="0.25">
      <c r="A8" s="485" t="s">
        <v>577</v>
      </c>
      <c r="B8" s="331" t="s">
        <v>0</v>
      </c>
      <c r="C8" s="331"/>
      <c r="D8" s="331"/>
      <c r="E8" s="332"/>
      <c r="F8" s="331" t="s">
        <v>1</v>
      </c>
      <c r="G8" s="331"/>
      <c r="H8" s="331"/>
      <c r="I8" s="332"/>
      <c r="J8" s="334" t="s">
        <v>2</v>
      </c>
      <c r="K8" s="331"/>
      <c r="L8" s="331"/>
      <c r="M8" s="331"/>
    </row>
    <row r="9" spans="1:13" x14ac:dyDescent="0.25">
      <c r="A9" s="484"/>
      <c r="B9" s="178" t="s">
        <v>5</v>
      </c>
      <c r="C9" s="178" t="s">
        <v>576</v>
      </c>
      <c r="D9" s="178" t="s">
        <v>575</v>
      </c>
      <c r="E9" s="179" t="s">
        <v>28</v>
      </c>
      <c r="F9" s="178" t="s">
        <v>5</v>
      </c>
      <c r="G9" s="178" t="s">
        <v>576</v>
      </c>
      <c r="H9" s="178" t="s">
        <v>575</v>
      </c>
      <c r="I9" s="179" t="s">
        <v>28</v>
      </c>
      <c r="J9" s="116" t="s">
        <v>5</v>
      </c>
      <c r="K9" s="178" t="s">
        <v>576</v>
      </c>
      <c r="L9" s="178" t="s">
        <v>575</v>
      </c>
      <c r="M9" s="178" t="s">
        <v>28</v>
      </c>
    </row>
    <row r="10" spans="1:13" s="24" customFormat="1" x14ac:dyDescent="0.25">
      <c r="A10" s="157" t="s">
        <v>5</v>
      </c>
      <c r="B10" s="112">
        <v>3142</v>
      </c>
      <c r="C10" s="112">
        <v>1247</v>
      </c>
      <c r="D10" s="112">
        <v>1895</v>
      </c>
      <c r="E10" s="117">
        <v>0</v>
      </c>
      <c r="F10" s="111">
        <v>1645</v>
      </c>
      <c r="G10" s="111">
        <v>615</v>
      </c>
      <c r="H10" s="111">
        <v>1030</v>
      </c>
      <c r="I10" s="117">
        <v>0</v>
      </c>
      <c r="J10" s="111">
        <v>1497</v>
      </c>
      <c r="K10" s="111">
        <v>632</v>
      </c>
      <c r="L10" s="111">
        <v>865</v>
      </c>
      <c r="M10" s="111">
        <v>0</v>
      </c>
    </row>
    <row r="11" spans="1:13" x14ac:dyDescent="0.25">
      <c r="A11" s="150" t="s">
        <v>7</v>
      </c>
      <c r="B11" s="413">
        <v>127</v>
      </c>
      <c r="C11" s="413">
        <v>88</v>
      </c>
      <c r="D11" s="413">
        <v>39</v>
      </c>
      <c r="E11" s="482">
        <v>0</v>
      </c>
      <c r="F11" s="481">
        <v>57</v>
      </c>
      <c r="G11" s="413">
        <v>40</v>
      </c>
      <c r="H11" s="413">
        <v>17</v>
      </c>
      <c r="I11" s="479">
        <v>0</v>
      </c>
      <c r="J11" s="481">
        <v>70</v>
      </c>
      <c r="K11" s="413">
        <v>48</v>
      </c>
      <c r="L11" s="413">
        <v>22</v>
      </c>
      <c r="M11" s="477">
        <v>0</v>
      </c>
    </row>
    <row r="12" spans="1:13" x14ac:dyDescent="0.25">
      <c r="A12" s="150" t="s">
        <v>8</v>
      </c>
      <c r="B12" s="413">
        <v>225</v>
      </c>
      <c r="C12" s="413">
        <v>123</v>
      </c>
      <c r="D12" s="413">
        <v>102</v>
      </c>
      <c r="E12" s="482">
        <v>0</v>
      </c>
      <c r="F12" s="481">
        <v>119</v>
      </c>
      <c r="G12" s="413">
        <v>68</v>
      </c>
      <c r="H12" s="413">
        <v>51</v>
      </c>
      <c r="I12" s="479">
        <v>0</v>
      </c>
      <c r="J12" s="481">
        <v>106</v>
      </c>
      <c r="K12" s="413">
        <v>55</v>
      </c>
      <c r="L12" s="413">
        <v>51</v>
      </c>
      <c r="M12" s="477">
        <v>0</v>
      </c>
    </row>
    <row r="13" spans="1:13" x14ac:dyDescent="0.25">
      <c r="A13" s="150" t="s">
        <v>9</v>
      </c>
      <c r="B13" s="413">
        <v>142</v>
      </c>
      <c r="C13" s="413">
        <v>73</v>
      </c>
      <c r="D13" s="413">
        <v>69</v>
      </c>
      <c r="E13" s="482">
        <v>0</v>
      </c>
      <c r="F13" s="481">
        <v>68</v>
      </c>
      <c r="G13" s="413">
        <v>33</v>
      </c>
      <c r="H13" s="413">
        <v>35</v>
      </c>
      <c r="I13" s="479">
        <v>0</v>
      </c>
      <c r="J13" s="481">
        <v>74</v>
      </c>
      <c r="K13" s="413">
        <v>40</v>
      </c>
      <c r="L13" s="413">
        <v>34</v>
      </c>
      <c r="M13" s="477">
        <v>0</v>
      </c>
    </row>
    <row r="14" spans="1:13" x14ac:dyDescent="0.25">
      <c r="A14" s="150" t="s">
        <v>10</v>
      </c>
      <c r="B14" s="413">
        <v>112</v>
      </c>
      <c r="C14" s="413">
        <v>60</v>
      </c>
      <c r="D14" s="413">
        <v>52</v>
      </c>
      <c r="E14" s="482">
        <v>0</v>
      </c>
      <c r="F14" s="481">
        <v>51</v>
      </c>
      <c r="G14" s="413">
        <v>28</v>
      </c>
      <c r="H14" s="413">
        <v>23</v>
      </c>
      <c r="I14" s="479">
        <v>0</v>
      </c>
      <c r="J14" s="481">
        <v>61</v>
      </c>
      <c r="K14" s="413">
        <v>32</v>
      </c>
      <c r="L14" s="413">
        <v>29</v>
      </c>
      <c r="M14" s="477">
        <v>0</v>
      </c>
    </row>
    <row r="15" spans="1:13" x14ac:dyDescent="0.25">
      <c r="A15" s="150" t="s">
        <v>11</v>
      </c>
      <c r="B15" s="413">
        <v>129</v>
      </c>
      <c r="C15" s="413">
        <v>60</v>
      </c>
      <c r="D15" s="413">
        <v>69</v>
      </c>
      <c r="E15" s="482">
        <v>0</v>
      </c>
      <c r="F15" s="481">
        <v>72</v>
      </c>
      <c r="G15" s="413">
        <v>30</v>
      </c>
      <c r="H15" s="413">
        <v>42</v>
      </c>
      <c r="I15" s="479">
        <v>0</v>
      </c>
      <c r="J15" s="481">
        <v>57</v>
      </c>
      <c r="K15" s="413">
        <v>30</v>
      </c>
      <c r="L15" s="413">
        <v>27</v>
      </c>
      <c r="M15" s="477">
        <v>0</v>
      </c>
    </row>
    <row r="16" spans="1:13" x14ac:dyDescent="0.25">
      <c r="A16" s="150" t="s">
        <v>12</v>
      </c>
      <c r="B16" s="413">
        <v>209</v>
      </c>
      <c r="C16" s="413">
        <v>68</v>
      </c>
      <c r="D16" s="413">
        <v>141</v>
      </c>
      <c r="E16" s="482">
        <v>0</v>
      </c>
      <c r="F16" s="481">
        <v>106</v>
      </c>
      <c r="G16" s="413">
        <v>38</v>
      </c>
      <c r="H16" s="413">
        <v>68</v>
      </c>
      <c r="I16" s="479">
        <v>0</v>
      </c>
      <c r="J16" s="481">
        <v>103</v>
      </c>
      <c r="K16" s="413">
        <v>30</v>
      </c>
      <c r="L16" s="413">
        <v>73</v>
      </c>
      <c r="M16" s="477">
        <v>0</v>
      </c>
    </row>
    <row r="17" spans="1:13" x14ac:dyDescent="0.25">
      <c r="A17" s="150" t="s">
        <v>13</v>
      </c>
      <c r="B17" s="413">
        <v>250</v>
      </c>
      <c r="C17" s="413">
        <v>61</v>
      </c>
      <c r="D17" s="413">
        <v>189</v>
      </c>
      <c r="E17" s="482">
        <v>0</v>
      </c>
      <c r="F17" s="481">
        <v>129</v>
      </c>
      <c r="G17" s="413">
        <v>36</v>
      </c>
      <c r="H17" s="413">
        <v>93</v>
      </c>
      <c r="I17" s="479">
        <v>0</v>
      </c>
      <c r="J17" s="481">
        <v>121</v>
      </c>
      <c r="K17" s="413">
        <v>25</v>
      </c>
      <c r="L17" s="413">
        <v>96</v>
      </c>
      <c r="M17" s="477">
        <v>0</v>
      </c>
    </row>
    <row r="18" spans="1:13" x14ac:dyDescent="0.25">
      <c r="A18" s="150" t="s">
        <v>14</v>
      </c>
      <c r="B18" s="413">
        <v>277</v>
      </c>
      <c r="C18" s="413">
        <v>72</v>
      </c>
      <c r="D18" s="413">
        <v>205</v>
      </c>
      <c r="E18" s="482">
        <v>0</v>
      </c>
      <c r="F18" s="481">
        <v>142</v>
      </c>
      <c r="G18" s="413">
        <v>29</v>
      </c>
      <c r="H18" s="413">
        <v>113</v>
      </c>
      <c r="I18" s="479">
        <v>0</v>
      </c>
      <c r="J18" s="481">
        <v>135</v>
      </c>
      <c r="K18" s="413">
        <v>43</v>
      </c>
      <c r="L18" s="413">
        <v>92</v>
      </c>
      <c r="M18" s="477">
        <v>0</v>
      </c>
    </row>
    <row r="19" spans="1:13" x14ac:dyDescent="0.25">
      <c r="A19" s="150" t="s">
        <v>15</v>
      </c>
      <c r="B19" s="413">
        <v>300</v>
      </c>
      <c r="C19" s="413">
        <v>59</v>
      </c>
      <c r="D19" s="413">
        <v>241</v>
      </c>
      <c r="E19" s="482">
        <v>0</v>
      </c>
      <c r="F19" s="481">
        <v>157</v>
      </c>
      <c r="G19" s="413">
        <v>27</v>
      </c>
      <c r="H19" s="413">
        <v>130</v>
      </c>
      <c r="I19" s="479">
        <v>0</v>
      </c>
      <c r="J19" s="481">
        <v>143</v>
      </c>
      <c r="K19" s="413">
        <v>32</v>
      </c>
      <c r="L19" s="413">
        <v>111</v>
      </c>
      <c r="M19" s="477">
        <v>0</v>
      </c>
    </row>
    <row r="20" spans="1:13" x14ac:dyDescent="0.25">
      <c r="A20" s="150" t="s">
        <v>16</v>
      </c>
      <c r="B20" s="413">
        <v>295</v>
      </c>
      <c r="C20" s="413">
        <v>97</v>
      </c>
      <c r="D20" s="413">
        <v>198</v>
      </c>
      <c r="E20" s="482">
        <v>0</v>
      </c>
      <c r="F20" s="481">
        <v>158</v>
      </c>
      <c r="G20" s="413">
        <v>50</v>
      </c>
      <c r="H20" s="413">
        <v>108</v>
      </c>
      <c r="I20" s="479">
        <v>0</v>
      </c>
      <c r="J20" s="481">
        <v>137</v>
      </c>
      <c r="K20" s="413">
        <v>47</v>
      </c>
      <c r="L20" s="413">
        <v>90</v>
      </c>
      <c r="M20" s="477">
        <v>0</v>
      </c>
    </row>
    <row r="21" spans="1:13" x14ac:dyDescent="0.25">
      <c r="A21" s="150" t="s">
        <v>17</v>
      </c>
      <c r="B21" s="413">
        <v>283</v>
      </c>
      <c r="C21" s="413">
        <v>93</v>
      </c>
      <c r="D21" s="413">
        <v>190</v>
      </c>
      <c r="E21" s="482">
        <v>0</v>
      </c>
      <c r="F21" s="481">
        <v>160</v>
      </c>
      <c r="G21" s="413">
        <v>47</v>
      </c>
      <c r="H21" s="413">
        <v>113</v>
      </c>
      <c r="I21" s="479">
        <v>0</v>
      </c>
      <c r="J21" s="481">
        <v>123</v>
      </c>
      <c r="K21" s="413">
        <v>46</v>
      </c>
      <c r="L21" s="413">
        <v>77</v>
      </c>
      <c r="M21" s="477">
        <v>0</v>
      </c>
    </row>
    <row r="22" spans="1:13" x14ac:dyDescent="0.25">
      <c r="A22" s="150" t="s">
        <v>18</v>
      </c>
      <c r="B22" s="413">
        <v>232</v>
      </c>
      <c r="C22" s="413">
        <v>88</v>
      </c>
      <c r="D22" s="413">
        <v>144</v>
      </c>
      <c r="E22" s="482">
        <v>0</v>
      </c>
      <c r="F22" s="481">
        <v>127</v>
      </c>
      <c r="G22" s="413">
        <v>42</v>
      </c>
      <c r="H22" s="413">
        <v>85</v>
      </c>
      <c r="I22" s="479">
        <v>0</v>
      </c>
      <c r="J22" s="481">
        <v>105</v>
      </c>
      <c r="K22" s="413">
        <v>46</v>
      </c>
      <c r="L22" s="413">
        <v>59</v>
      </c>
      <c r="M22" s="477">
        <v>0</v>
      </c>
    </row>
    <row r="23" spans="1:13" x14ac:dyDescent="0.25">
      <c r="A23" s="150" t="s">
        <v>19</v>
      </c>
      <c r="B23" s="413">
        <v>184</v>
      </c>
      <c r="C23" s="413">
        <v>81</v>
      </c>
      <c r="D23" s="413">
        <v>103</v>
      </c>
      <c r="E23" s="482">
        <v>0</v>
      </c>
      <c r="F23" s="481">
        <v>95</v>
      </c>
      <c r="G23" s="413">
        <v>36</v>
      </c>
      <c r="H23" s="413">
        <v>59</v>
      </c>
      <c r="I23" s="479">
        <v>0</v>
      </c>
      <c r="J23" s="481">
        <v>89</v>
      </c>
      <c r="K23" s="413">
        <v>45</v>
      </c>
      <c r="L23" s="413">
        <v>44</v>
      </c>
      <c r="M23" s="477">
        <v>0</v>
      </c>
    </row>
    <row r="24" spans="1:13" x14ac:dyDescent="0.25">
      <c r="A24" s="150" t="s">
        <v>20</v>
      </c>
      <c r="B24" s="413">
        <v>131</v>
      </c>
      <c r="C24" s="413">
        <v>71</v>
      </c>
      <c r="D24" s="413">
        <v>60</v>
      </c>
      <c r="E24" s="482">
        <v>0</v>
      </c>
      <c r="F24" s="481">
        <v>75</v>
      </c>
      <c r="G24" s="413">
        <v>38</v>
      </c>
      <c r="H24" s="413">
        <v>37</v>
      </c>
      <c r="I24" s="479">
        <v>0</v>
      </c>
      <c r="J24" s="481">
        <v>56</v>
      </c>
      <c r="K24" s="413">
        <v>33</v>
      </c>
      <c r="L24" s="413">
        <v>23</v>
      </c>
      <c r="M24" s="477">
        <v>0</v>
      </c>
    </row>
    <row r="25" spans="1:13" x14ac:dyDescent="0.25">
      <c r="A25" s="150" t="s">
        <v>21</v>
      </c>
      <c r="B25" s="413">
        <v>97</v>
      </c>
      <c r="C25" s="413">
        <v>53</v>
      </c>
      <c r="D25" s="413">
        <v>44</v>
      </c>
      <c r="E25" s="482">
        <v>0</v>
      </c>
      <c r="F25" s="481">
        <v>52</v>
      </c>
      <c r="G25" s="413">
        <v>24</v>
      </c>
      <c r="H25" s="413">
        <v>28</v>
      </c>
      <c r="I25" s="479">
        <v>0</v>
      </c>
      <c r="J25" s="481">
        <v>45</v>
      </c>
      <c r="K25" s="413">
        <v>29</v>
      </c>
      <c r="L25" s="413">
        <v>16</v>
      </c>
      <c r="M25" s="477">
        <v>0</v>
      </c>
    </row>
    <row r="26" spans="1:13" x14ac:dyDescent="0.25">
      <c r="A26" s="150" t="s">
        <v>22</v>
      </c>
      <c r="B26" s="413">
        <v>67</v>
      </c>
      <c r="C26" s="413">
        <v>38</v>
      </c>
      <c r="D26" s="413">
        <v>29</v>
      </c>
      <c r="E26" s="482">
        <v>0</v>
      </c>
      <c r="F26" s="481">
        <v>34</v>
      </c>
      <c r="G26" s="413">
        <v>17</v>
      </c>
      <c r="H26" s="413">
        <v>17</v>
      </c>
      <c r="I26" s="479">
        <v>0</v>
      </c>
      <c r="J26" s="481">
        <v>33</v>
      </c>
      <c r="K26" s="413">
        <v>21</v>
      </c>
      <c r="L26" s="413">
        <v>12</v>
      </c>
      <c r="M26" s="477">
        <v>0</v>
      </c>
    </row>
    <row r="27" spans="1:13" x14ac:dyDescent="0.25">
      <c r="A27" s="150" t="s">
        <v>23</v>
      </c>
      <c r="B27" s="413">
        <v>50</v>
      </c>
      <c r="C27" s="413">
        <v>36</v>
      </c>
      <c r="D27" s="413">
        <v>14</v>
      </c>
      <c r="E27" s="482">
        <v>0</v>
      </c>
      <c r="F27" s="481">
        <v>30</v>
      </c>
      <c r="G27" s="413">
        <v>21</v>
      </c>
      <c r="H27" s="413">
        <v>9</v>
      </c>
      <c r="I27" s="479">
        <v>0</v>
      </c>
      <c r="J27" s="481">
        <v>20</v>
      </c>
      <c r="K27" s="413">
        <v>15</v>
      </c>
      <c r="L27" s="413">
        <v>5</v>
      </c>
      <c r="M27" s="477">
        <v>0</v>
      </c>
    </row>
    <row r="28" spans="1:13" x14ac:dyDescent="0.25">
      <c r="A28" s="150" t="s">
        <v>24</v>
      </c>
      <c r="B28" s="413">
        <v>18</v>
      </c>
      <c r="C28" s="413">
        <v>14</v>
      </c>
      <c r="D28" s="413">
        <v>4</v>
      </c>
      <c r="E28" s="482">
        <v>0</v>
      </c>
      <c r="F28" s="481">
        <v>8</v>
      </c>
      <c r="G28" s="413">
        <v>6</v>
      </c>
      <c r="H28" s="413">
        <v>2</v>
      </c>
      <c r="I28" s="479">
        <v>0</v>
      </c>
      <c r="J28" s="481">
        <v>10</v>
      </c>
      <c r="K28" s="413">
        <v>8</v>
      </c>
      <c r="L28" s="413">
        <v>2</v>
      </c>
      <c r="M28" s="477">
        <v>0</v>
      </c>
    </row>
    <row r="29" spans="1:13" x14ac:dyDescent="0.25">
      <c r="A29" s="150" t="s">
        <v>25</v>
      </c>
      <c r="B29" s="413">
        <v>12</v>
      </c>
      <c r="C29" s="413">
        <v>10</v>
      </c>
      <c r="D29" s="413">
        <v>2</v>
      </c>
      <c r="E29" s="482">
        <v>0</v>
      </c>
      <c r="F29" s="481">
        <v>4</v>
      </c>
      <c r="G29" s="413">
        <v>4</v>
      </c>
      <c r="H29" s="413">
        <v>0</v>
      </c>
      <c r="I29" s="479">
        <v>0</v>
      </c>
      <c r="J29" s="481">
        <v>8</v>
      </c>
      <c r="K29" s="413">
        <v>6</v>
      </c>
      <c r="L29" s="413">
        <v>2</v>
      </c>
      <c r="M29" s="477">
        <v>0</v>
      </c>
    </row>
    <row r="30" spans="1:13" x14ac:dyDescent="0.25">
      <c r="A30" s="150" t="s">
        <v>26</v>
      </c>
      <c r="B30" s="413">
        <v>2</v>
      </c>
      <c r="C30" s="413">
        <v>2</v>
      </c>
      <c r="D30" s="413">
        <v>0</v>
      </c>
      <c r="E30" s="482">
        <v>0</v>
      </c>
      <c r="F30" s="481">
        <v>1</v>
      </c>
      <c r="G30" s="413">
        <v>1</v>
      </c>
      <c r="H30" s="413">
        <v>0</v>
      </c>
      <c r="I30" s="479">
        <v>0</v>
      </c>
      <c r="J30" s="481">
        <v>1</v>
      </c>
      <c r="K30" s="413">
        <v>1</v>
      </c>
      <c r="L30" s="413">
        <v>0</v>
      </c>
      <c r="M30" s="477">
        <v>0</v>
      </c>
    </row>
    <row r="31" spans="1:13" x14ac:dyDescent="0.25">
      <c r="A31" s="150" t="s">
        <v>27</v>
      </c>
      <c r="B31" s="413">
        <v>0</v>
      </c>
      <c r="C31" s="413">
        <v>0</v>
      </c>
      <c r="D31" s="413">
        <v>0</v>
      </c>
      <c r="E31" s="482">
        <v>0</v>
      </c>
      <c r="F31" s="481">
        <v>0</v>
      </c>
      <c r="G31" s="413">
        <v>0</v>
      </c>
      <c r="H31" s="413">
        <v>0</v>
      </c>
      <c r="I31" s="479">
        <v>0</v>
      </c>
      <c r="J31" s="481">
        <v>0</v>
      </c>
      <c r="K31" s="413">
        <v>0</v>
      </c>
      <c r="L31" s="413">
        <v>0</v>
      </c>
      <c r="M31" s="477">
        <v>0</v>
      </c>
    </row>
    <row r="32" spans="1:13" x14ac:dyDescent="0.25">
      <c r="A32" s="213" t="s">
        <v>28</v>
      </c>
      <c r="B32" s="413">
        <v>0</v>
      </c>
      <c r="C32" s="413">
        <v>0</v>
      </c>
      <c r="D32" s="413">
        <v>0</v>
      </c>
      <c r="E32" s="482">
        <v>0</v>
      </c>
      <c r="F32" s="481">
        <v>0</v>
      </c>
      <c r="G32" s="477">
        <v>0</v>
      </c>
      <c r="H32" s="477">
        <v>0</v>
      </c>
      <c r="I32" s="479">
        <v>0</v>
      </c>
      <c r="J32" s="481">
        <v>0</v>
      </c>
      <c r="K32" s="477">
        <v>0</v>
      </c>
      <c r="L32" s="477">
        <v>0</v>
      </c>
      <c r="M32" s="477">
        <v>0</v>
      </c>
    </row>
    <row r="34" spans="1:16" x14ac:dyDescent="0.25">
      <c r="A34" s="517"/>
      <c r="B34" s="516"/>
      <c r="C34" s="516"/>
      <c r="D34" s="516"/>
      <c r="E34" s="516"/>
      <c r="F34" s="516"/>
      <c r="G34" s="516"/>
      <c r="H34" s="516"/>
      <c r="I34" s="516"/>
      <c r="J34" s="516"/>
      <c r="K34" s="516"/>
      <c r="L34" s="516"/>
      <c r="M34" s="515"/>
      <c r="N34" s="139"/>
      <c r="O34" s="139"/>
      <c r="P34" s="139"/>
    </row>
    <row r="35" spans="1:16" x14ac:dyDescent="0.25">
      <c r="A35" s="517"/>
      <c r="B35" s="516"/>
      <c r="C35" s="516"/>
      <c r="D35" s="516"/>
      <c r="E35" s="516"/>
      <c r="F35" s="516"/>
      <c r="G35" s="516"/>
      <c r="H35" s="516"/>
      <c r="I35" s="516"/>
      <c r="J35" s="516"/>
      <c r="K35" s="516"/>
      <c r="L35" s="516"/>
      <c r="M35" s="515"/>
      <c r="N35" s="139"/>
      <c r="O35" s="139"/>
      <c r="P35" s="139"/>
    </row>
  </sheetData>
  <sheetProtection password="AE41" sheet="1" objects="1" scenarios="1"/>
  <mergeCells count="6">
    <mergeCell ref="A35:M35"/>
    <mergeCell ref="A8:A9"/>
    <mergeCell ref="B8:E8"/>
    <mergeCell ref="F8:I8"/>
    <mergeCell ref="J8:M8"/>
    <mergeCell ref="A34:M34"/>
  </mergeCells>
  <pageMargins left="0.7" right="0.7" top="0.75" bottom="0.75" header="0.3" footer="0.3"/>
  <pageSetup paperSize="9" scale="76"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9"/>
  <sheetViews>
    <sheetView workbookViewId="0"/>
  </sheetViews>
  <sheetFormatPr defaultRowHeight="15" x14ac:dyDescent="0.25"/>
  <cols>
    <col min="1" max="1" width="27.5703125" style="169" customWidth="1"/>
    <col min="2" max="5" width="20.7109375" style="169" customWidth="1"/>
    <col min="6" max="16384" width="9.140625" style="169"/>
  </cols>
  <sheetData>
    <row r="1" spans="1:21" x14ac:dyDescent="0.25">
      <c r="A1" s="175" t="s">
        <v>652</v>
      </c>
      <c r="B1" s="175"/>
      <c r="C1" s="175"/>
      <c r="D1" s="175"/>
      <c r="E1" s="175"/>
    </row>
    <row r="2" spans="1:21" x14ac:dyDescent="0.25">
      <c r="A2" s="175" t="s">
        <v>54</v>
      </c>
      <c r="B2" s="175"/>
      <c r="C2" s="175"/>
      <c r="D2" s="175"/>
      <c r="E2" s="175"/>
    </row>
    <row r="3" spans="1:21" x14ac:dyDescent="0.25">
      <c r="A3" s="175" t="s">
        <v>651</v>
      </c>
      <c r="B3" s="175"/>
      <c r="C3" s="175"/>
      <c r="D3" s="175"/>
      <c r="E3" s="175"/>
    </row>
    <row r="4" spans="1:21" x14ac:dyDescent="0.25">
      <c r="A4" s="175"/>
      <c r="B4" s="175"/>
      <c r="C4" s="175"/>
      <c r="D4" s="175"/>
      <c r="E4" s="175"/>
    </row>
    <row r="5" spans="1:21" x14ac:dyDescent="0.25">
      <c r="A5" s="175"/>
      <c r="B5" s="175"/>
      <c r="C5" s="175"/>
      <c r="D5" s="175"/>
      <c r="E5" s="175"/>
    </row>
    <row r="6" spans="1:21" x14ac:dyDescent="0.25">
      <c r="A6" s="174" t="s">
        <v>650</v>
      </c>
      <c r="B6" s="153"/>
      <c r="C6" s="153"/>
      <c r="D6" s="153"/>
      <c r="E6" s="153"/>
      <c r="F6" s="136"/>
      <c r="G6" s="136"/>
      <c r="H6" s="136"/>
      <c r="I6" s="136"/>
      <c r="J6" s="136"/>
      <c r="K6" s="136"/>
      <c r="L6" s="136"/>
      <c r="M6" s="136"/>
      <c r="N6" s="136"/>
      <c r="O6" s="136"/>
      <c r="P6" s="136"/>
      <c r="Q6" s="136"/>
      <c r="R6" s="136"/>
      <c r="S6" s="136"/>
      <c r="T6" s="136"/>
      <c r="U6" s="136"/>
    </row>
    <row r="7" spans="1:21" x14ac:dyDescent="0.25">
      <c r="A7" s="176"/>
      <c r="B7" s="176"/>
      <c r="C7" s="176"/>
      <c r="D7" s="176"/>
      <c r="E7" s="176"/>
      <c r="F7" s="135"/>
      <c r="G7" s="135"/>
      <c r="H7" s="135"/>
      <c r="I7" s="135"/>
      <c r="J7" s="135"/>
      <c r="K7" s="135"/>
      <c r="L7" s="135"/>
      <c r="M7" s="135"/>
      <c r="N7" s="135"/>
      <c r="O7" s="135"/>
      <c r="P7" s="135"/>
      <c r="Q7" s="135"/>
      <c r="R7" s="135"/>
      <c r="S7" s="135"/>
      <c r="T7" s="135"/>
      <c r="U7" s="135"/>
    </row>
    <row r="8" spans="1:21" x14ac:dyDescent="0.25">
      <c r="A8" s="176"/>
      <c r="B8" s="176" t="s">
        <v>580</v>
      </c>
      <c r="C8" s="176"/>
      <c r="D8" s="176"/>
      <c r="E8" s="176"/>
      <c r="F8" s="135"/>
      <c r="G8" s="135"/>
      <c r="H8" s="135"/>
      <c r="I8" s="135"/>
      <c r="J8" s="135"/>
      <c r="K8" s="135"/>
      <c r="L8" s="135"/>
      <c r="M8" s="135"/>
      <c r="N8" s="135"/>
      <c r="O8" s="135"/>
      <c r="P8" s="135"/>
      <c r="Q8" s="135"/>
      <c r="R8" s="135"/>
      <c r="S8" s="135"/>
      <c r="T8" s="135"/>
      <c r="U8" s="135"/>
    </row>
    <row r="9" spans="1:21" ht="16.5" customHeight="1" x14ac:dyDescent="0.25">
      <c r="A9" s="316" t="s">
        <v>649</v>
      </c>
      <c r="B9" s="175"/>
      <c r="C9" s="175"/>
      <c r="D9" s="175"/>
      <c r="E9" s="175"/>
      <c r="F9" s="523"/>
      <c r="G9" s="523"/>
      <c r="H9" s="523"/>
      <c r="I9" s="523"/>
      <c r="J9" s="523"/>
      <c r="K9" s="523"/>
      <c r="L9" s="523"/>
      <c r="M9" s="523"/>
      <c r="N9" s="523"/>
      <c r="O9" s="523"/>
      <c r="P9" s="523"/>
      <c r="Q9" s="523"/>
      <c r="R9" s="523"/>
      <c r="S9" s="523"/>
      <c r="T9" s="523"/>
      <c r="U9" s="509"/>
    </row>
    <row r="10" spans="1:21" s="24" customFormat="1" x14ac:dyDescent="0.25">
      <c r="A10" s="317"/>
      <c r="B10" s="522" t="s">
        <v>3</v>
      </c>
      <c r="C10" s="521" t="s">
        <v>59</v>
      </c>
      <c r="D10" s="521" t="s">
        <v>58</v>
      </c>
      <c r="E10" s="520" t="s">
        <v>60</v>
      </c>
      <c r="F10" s="137"/>
      <c r="G10" s="137"/>
      <c r="H10" s="137"/>
      <c r="I10" s="137"/>
      <c r="J10" s="137"/>
      <c r="K10" s="137"/>
      <c r="L10" s="137"/>
      <c r="M10" s="137"/>
      <c r="N10" s="137"/>
      <c r="O10" s="137"/>
      <c r="P10" s="137"/>
      <c r="Q10" s="137"/>
      <c r="R10" s="137"/>
      <c r="S10" s="137"/>
      <c r="T10" s="137"/>
      <c r="U10" s="137"/>
    </row>
    <row r="11" spans="1:21" x14ac:dyDescent="0.25">
      <c r="A11" s="157" t="s">
        <v>648</v>
      </c>
      <c r="B11" s="112">
        <v>1895</v>
      </c>
      <c r="C11" s="112">
        <v>1465</v>
      </c>
      <c r="D11" s="112">
        <v>108</v>
      </c>
      <c r="E11" s="112">
        <v>322</v>
      </c>
      <c r="F11" s="137"/>
      <c r="G11" s="137"/>
      <c r="H11" s="137"/>
      <c r="I11" s="137"/>
      <c r="J11" s="137"/>
      <c r="K11" s="137"/>
      <c r="L11" s="137"/>
      <c r="M11" s="137"/>
      <c r="N11" s="137"/>
      <c r="O11" s="137"/>
      <c r="P11" s="137"/>
      <c r="Q11" s="137"/>
      <c r="R11" s="137"/>
      <c r="S11" s="137"/>
      <c r="T11" s="137"/>
      <c r="U11" s="519"/>
    </row>
    <row r="12" spans="1:21" x14ac:dyDescent="0.25">
      <c r="A12" s="518" t="s">
        <v>647</v>
      </c>
      <c r="B12" s="413">
        <v>780</v>
      </c>
      <c r="C12" s="481">
        <v>658</v>
      </c>
      <c r="D12" s="481">
        <v>66</v>
      </c>
      <c r="E12" s="481">
        <v>56</v>
      </c>
      <c r="F12" s="137"/>
      <c r="G12" s="137"/>
      <c r="H12" s="137"/>
      <c r="I12" s="137"/>
      <c r="J12" s="137"/>
      <c r="K12" s="137"/>
      <c r="L12" s="137"/>
      <c r="M12" s="137"/>
      <c r="N12" s="137"/>
      <c r="O12" s="137"/>
      <c r="P12" s="137"/>
      <c r="Q12" s="137"/>
      <c r="R12" s="137"/>
      <c r="S12" s="137"/>
      <c r="T12" s="137"/>
      <c r="U12" s="519"/>
    </row>
    <row r="13" spans="1:21" x14ac:dyDescent="0.25">
      <c r="A13" s="518" t="s">
        <v>646</v>
      </c>
      <c r="B13" s="413">
        <v>163</v>
      </c>
      <c r="C13" s="481">
        <v>132</v>
      </c>
      <c r="D13" s="481">
        <v>17</v>
      </c>
      <c r="E13" s="481">
        <v>14</v>
      </c>
      <c r="F13" s="137"/>
      <c r="G13" s="137"/>
      <c r="H13" s="137"/>
      <c r="I13" s="137"/>
      <c r="J13" s="137"/>
      <c r="K13" s="137"/>
      <c r="L13" s="137"/>
      <c r="M13" s="137"/>
      <c r="N13" s="137"/>
      <c r="O13" s="137"/>
      <c r="P13" s="137"/>
      <c r="Q13" s="137"/>
      <c r="R13" s="137"/>
      <c r="S13" s="137"/>
      <c r="T13" s="137"/>
      <c r="U13" s="519"/>
    </row>
    <row r="14" spans="1:21" x14ac:dyDescent="0.25">
      <c r="A14" s="518" t="s">
        <v>645</v>
      </c>
      <c r="B14" s="413">
        <v>174</v>
      </c>
      <c r="C14" s="481">
        <v>156</v>
      </c>
      <c r="D14" s="481">
        <v>1</v>
      </c>
      <c r="E14" s="481">
        <v>17</v>
      </c>
      <c r="F14" s="137"/>
      <c r="G14" s="137"/>
      <c r="H14" s="137"/>
      <c r="I14" s="137"/>
      <c r="J14" s="137"/>
      <c r="K14" s="137"/>
      <c r="L14" s="137"/>
      <c r="M14" s="137"/>
      <c r="N14" s="137"/>
      <c r="O14" s="137"/>
      <c r="P14" s="137"/>
      <c r="Q14" s="137"/>
      <c r="R14" s="137"/>
      <c r="S14" s="137"/>
      <c r="T14" s="137"/>
      <c r="U14" s="519"/>
    </row>
    <row r="15" spans="1:21" x14ac:dyDescent="0.25">
      <c r="A15" s="518" t="s">
        <v>644</v>
      </c>
      <c r="B15" s="413">
        <v>361</v>
      </c>
      <c r="C15" s="481">
        <v>197</v>
      </c>
      <c r="D15" s="481">
        <v>2</v>
      </c>
      <c r="E15" s="481">
        <v>162</v>
      </c>
      <c r="F15" s="137"/>
      <c r="G15" s="137"/>
      <c r="H15" s="137"/>
      <c r="I15" s="137"/>
      <c r="J15" s="137"/>
      <c r="K15" s="137"/>
      <c r="L15" s="137"/>
      <c r="M15" s="137"/>
      <c r="N15" s="137"/>
      <c r="O15" s="137"/>
      <c r="P15" s="137"/>
      <c r="Q15" s="137"/>
      <c r="R15" s="137"/>
      <c r="S15" s="137"/>
      <c r="T15" s="137"/>
      <c r="U15" s="519"/>
    </row>
    <row r="16" spans="1:21" x14ac:dyDescent="0.25">
      <c r="A16" s="518" t="s">
        <v>643</v>
      </c>
      <c r="B16" s="413">
        <v>60</v>
      </c>
      <c r="C16" s="481">
        <v>50</v>
      </c>
      <c r="D16" s="481">
        <v>0</v>
      </c>
      <c r="E16" s="481">
        <v>10</v>
      </c>
      <c r="F16" s="137"/>
      <c r="G16" s="137"/>
      <c r="H16" s="137"/>
      <c r="I16" s="137"/>
      <c r="J16" s="137"/>
      <c r="K16" s="137"/>
      <c r="L16" s="137"/>
      <c r="M16" s="137"/>
      <c r="N16" s="137"/>
      <c r="O16" s="137"/>
      <c r="P16" s="137"/>
      <c r="Q16" s="137"/>
      <c r="R16" s="137"/>
      <c r="S16" s="137"/>
      <c r="T16" s="137"/>
      <c r="U16" s="519"/>
    </row>
    <row r="17" spans="1:21" x14ac:dyDescent="0.25">
      <c r="A17" s="518" t="s">
        <v>642</v>
      </c>
      <c r="B17" s="413">
        <v>1</v>
      </c>
      <c r="C17" s="481">
        <v>1</v>
      </c>
      <c r="D17" s="481">
        <v>0</v>
      </c>
      <c r="E17" s="481">
        <v>0</v>
      </c>
      <c r="F17" s="137"/>
      <c r="G17" s="137"/>
      <c r="H17" s="137"/>
      <c r="I17" s="137"/>
      <c r="J17" s="137"/>
      <c r="K17" s="137"/>
      <c r="L17" s="137"/>
      <c r="M17" s="137"/>
      <c r="N17" s="137"/>
      <c r="O17" s="137"/>
      <c r="P17" s="137"/>
      <c r="Q17" s="137"/>
      <c r="R17" s="137"/>
      <c r="S17" s="137"/>
      <c r="T17" s="137"/>
      <c r="U17" s="519"/>
    </row>
    <row r="18" spans="1:21" x14ac:dyDescent="0.25">
      <c r="A18" s="518" t="s">
        <v>641</v>
      </c>
      <c r="B18" s="413">
        <v>31</v>
      </c>
      <c r="C18" s="481">
        <v>28</v>
      </c>
      <c r="D18" s="481">
        <v>3</v>
      </c>
      <c r="E18" s="481">
        <v>0</v>
      </c>
      <c r="F18" s="137"/>
      <c r="G18" s="137"/>
      <c r="H18" s="137"/>
      <c r="I18" s="137"/>
      <c r="J18" s="137"/>
      <c r="K18" s="137"/>
      <c r="L18" s="137"/>
      <c r="M18" s="137"/>
      <c r="N18" s="137"/>
      <c r="O18" s="137"/>
      <c r="P18" s="137"/>
      <c r="Q18" s="137"/>
      <c r="R18" s="137"/>
      <c r="S18" s="137"/>
      <c r="T18" s="137"/>
      <c r="U18" s="519"/>
    </row>
    <row r="19" spans="1:21" x14ac:dyDescent="0.25">
      <c r="A19" s="518" t="s">
        <v>640</v>
      </c>
      <c r="B19" s="413">
        <v>13</v>
      </c>
      <c r="C19" s="481">
        <v>10</v>
      </c>
      <c r="D19" s="481">
        <v>0</v>
      </c>
      <c r="E19" s="481">
        <v>3</v>
      </c>
      <c r="F19" s="137"/>
      <c r="G19" s="137"/>
      <c r="H19" s="137"/>
      <c r="I19" s="137"/>
      <c r="J19" s="137"/>
      <c r="K19" s="137"/>
      <c r="L19" s="137"/>
      <c r="M19" s="137"/>
      <c r="N19" s="137"/>
      <c r="O19" s="137"/>
      <c r="P19" s="137"/>
      <c r="Q19" s="137"/>
      <c r="R19" s="137"/>
      <c r="S19" s="137"/>
      <c r="T19" s="137"/>
      <c r="U19" s="519"/>
    </row>
    <row r="20" spans="1:21" x14ac:dyDescent="0.25">
      <c r="A20" s="518" t="s">
        <v>639</v>
      </c>
      <c r="B20" s="413">
        <v>17</v>
      </c>
      <c r="C20" s="481">
        <v>14</v>
      </c>
      <c r="D20" s="481">
        <v>3</v>
      </c>
      <c r="E20" s="481">
        <v>0</v>
      </c>
      <c r="F20" s="137"/>
      <c r="G20" s="137"/>
      <c r="H20" s="137"/>
      <c r="I20" s="137"/>
      <c r="J20" s="137"/>
      <c r="K20" s="137"/>
      <c r="L20" s="137"/>
      <c r="M20" s="137"/>
      <c r="N20" s="137"/>
      <c r="O20" s="137"/>
      <c r="P20" s="137"/>
      <c r="Q20" s="137"/>
      <c r="R20" s="137"/>
      <c r="S20" s="137"/>
      <c r="T20" s="137"/>
      <c r="U20" s="519"/>
    </row>
    <row r="21" spans="1:21" x14ac:dyDescent="0.25">
      <c r="A21" s="518" t="s">
        <v>638</v>
      </c>
      <c r="B21" s="413">
        <v>1</v>
      </c>
      <c r="C21" s="481">
        <v>0</v>
      </c>
      <c r="D21" s="481">
        <v>1</v>
      </c>
      <c r="E21" s="481">
        <v>0</v>
      </c>
      <c r="F21" s="137"/>
      <c r="G21" s="137"/>
      <c r="H21" s="137"/>
      <c r="I21" s="137"/>
      <c r="J21" s="137"/>
      <c r="K21" s="137"/>
      <c r="L21" s="137"/>
      <c r="M21" s="137"/>
      <c r="N21" s="137"/>
      <c r="O21" s="137"/>
      <c r="P21" s="137"/>
      <c r="Q21" s="137"/>
      <c r="R21" s="137"/>
      <c r="S21" s="137"/>
      <c r="T21" s="137"/>
      <c r="U21" s="519"/>
    </row>
    <row r="22" spans="1:21" x14ac:dyDescent="0.25">
      <c r="A22" s="518" t="s">
        <v>626</v>
      </c>
      <c r="B22" s="413">
        <v>4</v>
      </c>
      <c r="C22" s="481">
        <v>0</v>
      </c>
      <c r="D22" s="481">
        <v>0</v>
      </c>
      <c r="E22" s="481">
        <v>4</v>
      </c>
      <c r="F22" s="137"/>
      <c r="G22" s="137"/>
      <c r="H22" s="137"/>
      <c r="I22" s="137"/>
      <c r="J22" s="137"/>
      <c r="K22" s="137"/>
      <c r="L22" s="137"/>
      <c r="M22" s="137"/>
      <c r="N22" s="137"/>
      <c r="O22" s="137"/>
      <c r="P22" s="137"/>
      <c r="Q22" s="137"/>
      <c r="R22" s="137"/>
      <c r="S22" s="137"/>
      <c r="T22" s="137"/>
      <c r="U22" s="519"/>
    </row>
    <row r="23" spans="1:21" x14ac:dyDescent="0.25">
      <c r="A23" s="518" t="s">
        <v>637</v>
      </c>
      <c r="B23" s="413">
        <v>1</v>
      </c>
      <c r="C23" s="481">
        <v>1</v>
      </c>
      <c r="D23" s="481">
        <v>0</v>
      </c>
      <c r="E23" s="481">
        <v>0</v>
      </c>
      <c r="F23" s="137"/>
      <c r="G23" s="137"/>
      <c r="H23" s="137"/>
      <c r="I23" s="137"/>
      <c r="J23" s="137"/>
      <c r="K23" s="137"/>
      <c r="L23" s="137"/>
      <c r="M23" s="137"/>
      <c r="N23" s="137"/>
      <c r="O23" s="137"/>
      <c r="P23" s="137"/>
      <c r="Q23" s="137"/>
      <c r="R23" s="137"/>
      <c r="S23" s="137"/>
      <c r="T23" s="137"/>
      <c r="U23" s="519"/>
    </row>
    <row r="24" spans="1:21" x14ac:dyDescent="0.25">
      <c r="A24" s="518" t="s">
        <v>636</v>
      </c>
      <c r="B24" s="413">
        <v>3</v>
      </c>
      <c r="C24" s="481">
        <v>1</v>
      </c>
      <c r="D24" s="481">
        <v>0</v>
      </c>
      <c r="E24" s="481">
        <v>2</v>
      </c>
      <c r="F24" s="137"/>
      <c r="G24" s="137"/>
      <c r="H24" s="137"/>
      <c r="I24" s="137"/>
      <c r="J24" s="137"/>
      <c r="K24" s="137"/>
      <c r="L24" s="137"/>
      <c r="M24" s="137"/>
      <c r="N24" s="137"/>
      <c r="O24" s="137"/>
      <c r="P24" s="137"/>
      <c r="Q24" s="137"/>
      <c r="R24" s="137"/>
      <c r="S24" s="137"/>
      <c r="T24" s="137"/>
      <c r="U24" s="519"/>
    </row>
    <row r="25" spans="1:21" x14ac:dyDescent="0.25">
      <c r="A25" s="518" t="s">
        <v>635</v>
      </c>
      <c r="B25" s="413">
        <v>13</v>
      </c>
      <c r="C25" s="481">
        <v>12</v>
      </c>
      <c r="D25" s="481">
        <v>0</v>
      </c>
      <c r="E25" s="481">
        <v>1</v>
      </c>
      <c r="F25" s="137"/>
      <c r="G25" s="137"/>
      <c r="H25" s="137"/>
      <c r="I25" s="137"/>
      <c r="J25" s="137"/>
      <c r="K25" s="137"/>
      <c r="L25" s="137"/>
      <c r="M25" s="137"/>
      <c r="N25" s="137"/>
      <c r="O25" s="137"/>
      <c r="P25" s="137"/>
      <c r="Q25" s="137"/>
      <c r="R25" s="137"/>
      <c r="S25" s="137"/>
      <c r="T25" s="137"/>
      <c r="U25" s="519"/>
    </row>
    <row r="26" spans="1:21" x14ac:dyDescent="0.25">
      <c r="A26" s="518" t="s">
        <v>634</v>
      </c>
      <c r="B26" s="413">
        <v>5</v>
      </c>
      <c r="C26" s="481">
        <v>5</v>
      </c>
      <c r="D26" s="481">
        <v>0</v>
      </c>
      <c r="E26" s="481">
        <v>0</v>
      </c>
      <c r="F26" s="137"/>
      <c r="G26" s="137"/>
      <c r="H26" s="137"/>
      <c r="I26" s="137"/>
      <c r="J26" s="137"/>
      <c r="K26" s="137"/>
      <c r="L26" s="137"/>
      <c r="M26" s="137"/>
      <c r="N26" s="137"/>
      <c r="O26" s="137"/>
      <c r="P26" s="137"/>
      <c r="Q26" s="137"/>
      <c r="R26" s="137"/>
      <c r="S26" s="137"/>
      <c r="T26" s="137"/>
      <c r="U26" s="519"/>
    </row>
    <row r="27" spans="1:21" x14ac:dyDescent="0.25">
      <c r="A27" s="518" t="s">
        <v>633</v>
      </c>
      <c r="B27" s="413">
        <v>2</v>
      </c>
      <c r="C27" s="481">
        <v>1</v>
      </c>
      <c r="D27" s="481">
        <v>0</v>
      </c>
      <c r="E27" s="481">
        <v>1</v>
      </c>
      <c r="F27" s="137"/>
      <c r="G27" s="137"/>
      <c r="H27" s="137"/>
      <c r="I27" s="137"/>
      <c r="J27" s="137"/>
      <c r="K27" s="137"/>
      <c r="L27" s="137"/>
      <c r="M27" s="137"/>
      <c r="N27" s="137"/>
      <c r="O27" s="137"/>
      <c r="P27" s="137"/>
      <c r="Q27" s="137"/>
      <c r="R27" s="137"/>
      <c r="S27" s="137"/>
      <c r="T27" s="137"/>
      <c r="U27" s="519"/>
    </row>
    <row r="28" spans="1:21" x14ac:dyDescent="0.25">
      <c r="A28" s="518" t="s">
        <v>632</v>
      </c>
      <c r="B28" s="413">
        <v>3</v>
      </c>
      <c r="C28" s="481">
        <v>3</v>
      </c>
      <c r="D28" s="481">
        <v>0</v>
      </c>
      <c r="E28" s="481">
        <v>0</v>
      </c>
      <c r="F28" s="137"/>
      <c r="G28" s="137"/>
      <c r="H28" s="137"/>
      <c r="I28" s="137"/>
      <c r="J28" s="137"/>
      <c r="K28" s="137"/>
      <c r="L28" s="137"/>
      <c r="M28" s="137"/>
      <c r="N28" s="137"/>
      <c r="O28" s="137"/>
      <c r="P28" s="137"/>
      <c r="Q28" s="137"/>
      <c r="R28" s="137"/>
      <c r="S28" s="137"/>
      <c r="T28" s="137"/>
      <c r="U28" s="519"/>
    </row>
    <row r="29" spans="1:21" x14ac:dyDescent="0.25">
      <c r="A29" s="518" t="s">
        <v>631</v>
      </c>
      <c r="B29" s="413">
        <v>1</v>
      </c>
      <c r="C29" s="481">
        <v>1</v>
      </c>
      <c r="D29" s="481">
        <v>0</v>
      </c>
      <c r="E29" s="481">
        <v>0</v>
      </c>
      <c r="F29" s="137"/>
      <c r="G29" s="137"/>
      <c r="H29" s="137"/>
      <c r="I29" s="137"/>
      <c r="J29" s="137"/>
      <c r="K29" s="137"/>
      <c r="L29" s="137"/>
      <c r="M29" s="137"/>
      <c r="N29" s="137"/>
      <c r="O29" s="137"/>
      <c r="P29" s="137"/>
      <c r="Q29" s="137"/>
      <c r="R29" s="137"/>
      <c r="S29" s="137"/>
      <c r="T29" s="137"/>
      <c r="U29" s="519"/>
    </row>
    <row r="30" spans="1:21" x14ac:dyDescent="0.25">
      <c r="A30" s="518" t="s">
        <v>630</v>
      </c>
      <c r="B30" s="413">
        <v>1</v>
      </c>
      <c r="C30" s="481">
        <v>1</v>
      </c>
      <c r="D30" s="481">
        <v>0</v>
      </c>
      <c r="E30" s="481">
        <v>0</v>
      </c>
      <c r="F30" s="137"/>
      <c r="G30" s="137"/>
      <c r="H30" s="137"/>
      <c r="I30" s="137"/>
      <c r="J30" s="137"/>
      <c r="K30" s="137"/>
      <c r="L30" s="137"/>
      <c r="M30" s="137"/>
      <c r="N30" s="137"/>
      <c r="O30" s="137"/>
      <c r="P30" s="137"/>
      <c r="Q30" s="137"/>
      <c r="R30" s="137"/>
      <c r="S30" s="137"/>
      <c r="T30" s="137"/>
      <c r="U30" s="519"/>
    </row>
    <row r="31" spans="1:21" ht="15" customHeight="1" x14ac:dyDescent="0.25">
      <c r="A31" s="518" t="s">
        <v>629</v>
      </c>
      <c r="B31" s="413">
        <v>2</v>
      </c>
      <c r="C31" s="481">
        <v>0</v>
      </c>
      <c r="D31" s="481">
        <v>0</v>
      </c>
      <c r="E31" s="481">
        <v>2</v>
      </c>
      <c r="F31" s="137"/>
      <c r="G31" s="137"/>
      <c r="H31" s="137"/>
      <c r="I31" s="137"/>
      <c r="J31" s="137"/>
      <c r="K31" s="137"/>
      <c r="L31" s="137"/>
      <c r="M31" s="137"/>
      <c r="N31" s="137"/>
      <c r="O31" s="137"/>
      <c r="P31" s="137"/>
      <c r="Q31" s="137"/>
      <c r="R31" s="137"/>
      <c r="S31" s="137"/>
      <c r="T31" s="137"/>
      <c r="U31" s="519"/>
    </row>
    <row r="32" spans="1:21" x14ac:dyDescent="0.25">
      <c r="A32" s="518" t="s">
        <v>628</v>
      </c>
      <c r="B32" s="413">
        <v>1</v>
      </c>
      <c r="C32" s="481">
        <v>1</v>
      </c>
      <c r="D32" s="481">
        <v>0</v>
      </c>
      <c r="E32" s="481">
        <v>0</v>
      </c>
      <c r="F32" s="137"/>
      <c r="G32" s="137"/>
      <c r="H32" s="137"/>
      <c r="I32" s="137"/>
      <c r="J32" s="137"/>
      <c r="K32" s="137"/>
      <c r="L32" s="137"/>
      <c r="M32" s="137"/>
      <c r="N32" s="137"/>
      <c r="O32" s="137"/>
      <c r="P32" s="137"/>
      <c r="Q32" s="137"/>
      <c r="R32" s="137"/>
      <c r="S32" s="137"/>
      <c r="T32" s="137"/>
      <c r="U32" s="519"/>
    </row>
    <row r="33" spans="1:21" x14ac:dyDescent="0.25">
      <c r="A33" s="518" t="s">
        <v>627</v>
      </c>
      <c r="B33" s="413">
        <v>8</v>
      </c>
      <c r="C33" s="481">
        <v>3</v>
      </c>
      <c r="D33" s="481">
        <v>4</v>
      </c>
      <c r="E33" s="481">
        <v>1</v>
      </c>
      <c r="F33" s="137"/>
      <c r="G33" s="137"/>
      <c r="H33" s="137"/>
      <c r="I33" s="137"/>
      <c r="J33" s="137"/>
      <c r="K33" s="137"/>
      <c r="L33" s="137"/>
      <c r="M33" s="137"/>
      <c r="N33" s="137"/>
      <c r="O33" s="137"/>
      <c r="P33" s="137"/>
      <c r="Q33" s="137"/>
      <c r="R33" s="137"/>
      <c r="S33" s="137"/>
      <c r="T33" s="137"/>
      <c r="U33" s="519"/>
    </row>
    <row r="34" spans="1:21" x14ac:dyDescent="0.25">
      <c r="A34" s="518" t="s">
        <v>626</v>
      </c>
      <c r="B34" s="413">
        <v>26</v>
      </c>
      <c r="C34" s="158">
        <v>18</v>
      </c>
      <c r="D34" s="158">
        <v>1</v>
      </c>
      <c r="E34" s="158">
        <v>7</v>
      </c>
      <c r="F34" s="137"/>
      <c r="G34" s="137"/>
      <c r="H34" s="137"/>
      <c r="I34" s="137"/>
      <c r="J34" s="137"/>
      <c r="K34" s="137"/>
      <c r="L34" s="137"/>
      <c r="M34" s="137"/>
      <c r="N34" s="137"/>
      <c r="O34" s="137"/>
      <c r="P34" s="137"/>
      <c r="Q34" s="137"/>
      <c r="R34" s="137"/>
      <c r="S34" s="137"/>
      <c r="T34" s="137"/>
      <c r="U34" s="519"/>
    </row>
    <row r="35" spans="1:21" x14ac:dyDescent="0.25">
      <c r="A35" s="518" t="s">
        <v>625</v>
      </c>
      <c r="B35" s="413">
        <v>1</v>
      </c>
      <c r="C35" s="158">
        <v>1</v>
      </c>
      <c r="D35" s="158">
        <v>0</v>
      </c>
      <c r="E35" s="158">
        <v>0</v>
      </c>
      <c r="F35" s="137"/>
      <c r="G35" s="137"/>
      <c r="H35" s="137"/>
      <c r="I35" s="137"/>
      <c r="J35" s="137"/>
      <c r="K35" s="137"/>
      <c r="L35" s="137"/>
      <c r="M35" s="137"/>
      <c r="N35" s="137"/>
      <c r="O35" s="137"/>
      <c r="P35" s="137"/>
      <c r="Q35" s="137"/>
      <c r="R35" s="137"/>
      <c r="S35" s="137"/>
      <c r="T35" s="137"/>
      <c r="U35" s="519"/>
    </row>
    <row r="36" spans="1:21" x14ac:dyDescent="0.25">
      <c r="A36" s="518" t="s">
        <v>624</v>
      </c>
      <c r="B36" s="413">
        <v>2</v>
      </c>
      <c r="C36" s="158">
        <v>2</v>
      </c>
      <c r="D36" s="158">
        <v>0</v>
      </c>
      <c r="E36" s="158">
        <v>0</v>
      </c>
      <c r="F36" s="137"/>
      <c r="G36" s="137"/>
      <c r="H36" s="137"/>
      <c r="I36" s="137"/>
      <c r="J36" s="137"/>
      <c r="K36" s="137"/>
      <c r="L36" s="137"/>
      <c r="M36" s="137"/>
      <c r="N36" s="137"/>
      <c r="O36" s="137"/>
      <c r="P36" s="137"/>
      <c r="Q36" s="137"/>
      <c r="R36" s="137"/>
      <c r="S36" s="137"/>
      <c r="T36" s="137"/>
      <c r="U36" s="519"/>
    </row>
    <row r="37" spans="1:21" x14ac:dyDescent="0.25">
      <c r="A37" s="518" t="s">
        <v>623</v>
      </c>
      <c r="B37" s="413">
        <v>1</v>
      </c>
      <c r="C37" s="158">
        <v>1</v>
      </c>
      <c r="D37" s="158">
        <v>0</v>
      </c>
      <c r="E37" s="158">
        <v>0</v>
      </c>
      <c r="F37" s="137"/>
      <c r="G37" s="137"/>
      <c r="H37" s="137"/>
      <c r="I37" s="137"/>
      <c r="J37" s="137"/>
      <c r="K37" s="137"/>
      <c r="L37" s="137"/>
      <c r="M37" s="137"/>
      <c r="N37" s="137"/>
      <c r="O37" s="137"/>
      <c r="P37" s="137"/>
      <c r="Q37" s="137"/>
      <c r="R37" s="137"/>
      <c r="S37" s="137"/>
      <c r="T37" s="137"/>
      <c r="U37" s="519"/>
    </row>
    <row r="38" spans="1:21" x14ac:dyDescent="0.25">
      <c r="A38" s="518" t="s">
        <v>622</v>
      </c>
      <c r="B38" s="413">
        <v>8</v>
      </c>
      <c r="C38" s="158">
        <v>1</v>
      </c>
      <c r="D38" s="158">
        <v>0</v>
      </c>
      <c r="E38" s="158">
        <v>7</v>
      </c>
      <c r="F38" s="137"/>
      <c r="G38" s="137"/>
      <c r="H38" s="137"/>
      <c r="I38" s="137"/>
      <c r="J38" s="137"/>
      <c r="K38" s="137"/>
      <c r="L38" s="137"/>
      <c r="M38" s="137"/>
      <c r="N38" s="137"/>
      <c r="O38" s="137"/>
      <c r="P38" s="137"/>
      <c r="Q38" s="137"/>
      <c r="R38" s="137"/>
      <c r="S38" s="137"/>
      <c r="T38" s="137"/>
      <c r="U38" s="519"/>
    </row>
    <row r="39" spans="1:21" x14ac:dyDescent="0.25">
      <c r="A39" s="518" t="s">
        <v>621</v>
      </c>
      <c r="B39" s="413">
        <v>1</v>
      </c>
      <c r="C39" s="158">
        <v>0</v>
      </c>
      <c r="D39" s="158">
        <v>0</v>
      </c>
      <c r="E39" s="158">
        <v>1</v>
      </c>
      <c r="F39" s="137"/>
      <c r="G39" s="137"/>
      <c r="H39" s="137"/>
      <c r="I39" s="137"/>
      <c r="J39" s="137"/>
      <c r="K39" s="137"/>
      <c r="L39" s="137"/>
      <c r="M39" s="137"/>
      <c r="N39" s="137"/>
      <c r="O39" s="137"/>
      <c r="P39" s="137"/>
      <c r="Q39" s="137"/>
      <c r="R39" s="137"/>
      <c r="S39" s="137"/>
      <c r="T39" s="137"/>
      <c r="U39" s="519"/>
    </row>
    <row r="40" spans="1:21" x14ac:dyDescent="0.25">
      <c r="A40" s="518" t="s">
        <v>620</v>
      </c>
      <c r="B40" s="413">
        <v>3</v>
      </c>
      <c r="C40" s="158">
        <v>3</v>
      </c>
      <c r="D40" s="158">
        <v>0</v>
      </c>
      <c r="E40" s="158">
        <v>0</v>
      </c>
      <c r="F40" s="137"/>
      <c r="G40" s="137"/>
      <c r="H40" s="137"/>
      <c r="I40" s="137"/>
      <c r="J40" s="137"/>
      <c r="K40" s="137"/>
      <c r="L40" s="137"/>
      <c r="M40" s="137"/>
      <c r="N40" s="137"/>
      <c r="O40" s="137"/>
      <c r="P40" s="137"/>
      <c r="Q40" s="137"/>
      <c r="R40" s="137"/>
      <c r="S40" s="137"/>
      <c r="T40" s="137"/>
      <c r="U40" s="519"/>
    </row>
    <row r="41" spans="1:21" x14ac:dyDescent="0.25">
      <c r="A41" s="518" t="s">
        <v>619</v>
      </c>
      <c r="B41" s="413">
        <v>1</v>
      </c>
      <c r="C41" s="158">
        <v>1</v>
      </c>
      <c r="D41" s="158">
        <v>0</v>
      </c>
      <c r="E41" s="158">
        <v>0</v>
      </c>
      <c r="F41" s="137"/>
      <c r="G41" s="137"/>
      <c r="H41" s="137"/>
      <c r="I41" s="137"/>
      <c r="J41" s="137"/>
      <c r="K41" s="137"/>
      <c r="L41" s="137"/>
      <c r="M41" s="137"/>
      <c r="N41" s="137"/>
      <c r="O41" s="137"/>
      <c r="P41" s="137"/>
      <c r="Q41" s="137"/>
      <c r="R41" s="137"/>
      <c r="S41" s="137"/>
      <c r="T41" s="137"/>
      <c r="U41" s="519"/>
    </row>
    <row r="42" spans="1:21" x14ac:dyDescent="0.25">
      <c r="A42" s="518" t="s">
        <v>618</v>
      </c>
      <c r="B42" s="413">
        <v>5</v>
      </c>
      <c r="C42" s="158">
        <v>3</v>
      </c>
      <c r="D42" s="158">
        <v>2</v>
      </c>
      <c r="E42" s="158">
        <v>0</v>
      </c>
      <c r="F42" s="137"/>
      <c r="G42" s="137"/>
      <c r="H42" s="137"/>
      <c r="I42" s="137"/>
      <c r="J42" s="137"/>
      <c r="K42" s="137"/>
      <c r="L42" s="137"/>
      <c r="M42" s="137"/>
      <c r="N42" s="137"/>
      <c r="O42" s="137"/>
      <c r="P42" s="137"/>
      <c r="Q42" s="137"/>
      <c r="R42" s="137"/>
      <c r="S42" s="137"/>
      <c r="T42" s="137"/>
      <c r="U42" s="519"/>
    </row>
    <row r="43" spans="1:21" x14ac:dyDescent="0.25">
      <c r="A43" s="518" t="s">
        <v>617</v>
      </c>
      <c r="B43" s="413">
        <v>1</v>
      </c>
      <c r="C43" s="158">
        <v>1</v>
      </c>
      <c r="D43" s="158">
        <v>0</v>
      </c>
      <c r="E43" s="158">
        <v>0</v>
      </c>
      <c r="F43" s="137"/>
      <c r="G43" s="137"/>
      <c r="H43" s="137"/>
      <c r="I43" s="137"/>
      <c r="J43" s="137"/>
      <c r="K43" s="137"/>
      <c r="L43" s="137"/>
      <c r="M43" s="137"/>
      <c r="N43" s="137"/>
      <c r="O43" s="137"/>
      <c r="P43" s="137"/>
      <c r="Q43" s="137"/>
      <c r="R43" s="137"/>
      <c r="S43" s="137"/>
      <c r="T43" s="137"/>
      <c r="U43" s="519"/>
    </row>
    <row r="44" spans="1:21" x14ac:dyDescent="0.25">
      <c r="A44" s="518" t="s">
        <v>616</v>
      </c>
      <c r="B44" s="413">
        <v>1</v>
      </c>
      <c r="C44" s="158">
        <v>1</v>
      </c>
      <c r="D44" s="158">
        <v>0</v>
      </c>
      <c r="E44" s="158">
        <v>0</v>
      </c>
      <c r="F44" s="137"/>
      <c r="G44" s="137"/>
      <c r="H44" s="137"/>
      <c r="I44" s="137"/>
      <c r="J44" s="137"/>
      <c r="K44" s="137"/>
      <c r="L44" s="137"/>
      <c r="M44" s="137"/>
      <c r="N44" s="137"/>
      <c r="O44" s="137"/>
      <c r="P44" s="137"/>
      <c r="Q44" s="137"/>
      <c r="R44" s="137"/>
      <c r="S44" s="137"/>
      <c r="T44" s="137"/>
      <c r="U44" s="519"/>
    </row>
    <row r="45" spans="1:21" x14ac:dyDescent="0.25">
      <c r="A45" s="518" t="s">
        <v>615</v>
      </c>
      <c r="B45" s="413">
        <v>7</v>
      </c>
      <c r="C45" s="158">
        <v>1</v>
      </c>
      <c r="D45" s="158">
        <v>0</v>
      </c>
      <c r="E45" s="158">
        <v>6</v>
      </c>
      <c r="F45" s="137"/>
      <c r="G45" s="137"/>
      <c r="H45" s="137"/>
      <c r="I45" s="137"/>
      <c r="J45" s="137"/>
      <c r="K45" s="137"/>
      <c r="L45" s="137"/>
      <c r="M45" s="137"/>
      <c r="N45" s="137"/>
      <c r="O45" s="137"/>
      <c r="P45" s="137"/>
      <c r="Q45" s="137"/>
      <c r="R45" s="137"/>
      <c r="S45" s="137"/>
      <c r="T45" s="137"/>
      <c r="U45" s="519"/>
    </row>
    <row r="46" spans="1:21" x14ac:dyDescent="0.25">
      <c r="A46" s="518" t="s">
        <v>614</v>
      </c>
      <c r="B46" s="413">
        <v>2</v>
      </c>
      <c r="C46" s="158">
        <v>2</v>
      </c>
      <c r="D46" s="158">
        <v>0</v>
      </c>
      <c r="E46" s="158">
        <v>0</v>
      </c>
      <c r="F46" s="137"/>
      <c r="G46" s="137"/>
      <c r="H46" s="137"/>
      <c r="I46" s="137"/>
      <c r="J46" s="137"/>
      <c r="K46" s="137"/>
      <c r="L46" s="137"/>
      <c r="M46" s="137"/>
      <c r="N46" s="137"/>
      <c r="O46" s="137"/>
      <c r="P46" s="137"/>
      <c r="Q46" s="137"/>
      <c r="R46" s="137"/>
      <c r="S46" s="137"/>
      <c r="T46" s="137"/>
      <c r="U46" s="519"/>
    </row>
    <row r="47" spans="1:21" x14ac:dyDescent="0.25">
      <c r="A47" s="518" t="s">
        <v>613</v>
      </c>
      <c r="B47" s="413">
        <v>1</v>
      </c>
      <c r="C47" s="158">
        <v>1</v>
      </c>
      <c r="D47" s="158">
        <v>0</v>
      </c>
      <c r="E47" s="158">
        <v>0</v>
      </c>
      <c r="F47" s="137"/>
      <c r="G47" s="137"/>
      <c r="H47" s="137"/>
      <c r="I47" s="137"/>
      <c r="J47" s="137"/>
      <c r="K47" s="137"/>
      <c r="L47" s="137"/>
      <c r="M47" s="137"/>
      <c r="N47" s="137"/>
      <c r="O47" s="137"/>
      <c r="P47" s="137"/>
      <c r="Q47" s="137"/>
      <c r="R47" s="137"/>
      <c r="S47" s="137"/>
      <c r="T47" s="137"/>
      <c r="U47" s="519"/>
    </row>
    <row r="48" spans="1:21" x14ac:dyDescent="0.25">
      <c r="A48" s="518" t="s">
        <v>612</v>
      </c>
      <c r="B48" s="413">
        <v>2</v>
      </c>
      <c r="C48" s="158">
        <v>2</v>
      </c>
      <c r="D48" s="158">
        <v>0</v>
      </c>
      <c r="E48" s="158">
        <v>0</v>
      </c>
      <c r="F48" s="137"/>
      <c r="G48" s="137"/>
      <c r="H48" s="137"/>
      <c r="I48" s="137"/>
      <c r="J48" s="137"/>
      <c r="K48" s="137"/>
      <c r="L48" s="137"/>
      <c r="M48" s="137"/>
      <c r="N48" s="137"/>
      <c r="O48" s="137"/>
      <c r="P48" s="137"/>
      <c r="Q48" s="137"/>
      <c r="R48" s="137"/>
      <c r="S48" s="137"/>
      <c r="T48" s="137"/>
      <c r="U48" s="519"/>
    </row>
    <row r="49" spans="1:21" x14ac:dyDescent="0.25">
      <c r="A49" s="518" t="s">
        <v>611</v>
      </c>
      <c r="B49" s="413">
        <v>1</v>
      </c>
      <c r="C49" s="158">
        <v>1</v>
      </c>
      <c r="D49" s="158">
        <v>0</v>
      </c>
      <c r="E49" s="158">
        <v>0</v>
      </c>
      <c r="F49" s="137"/>
      <c r="G49" s="137"/>
      <c r="H49" s="137"/>
      <c r="I49" s="137"/>
      <c r="J49" s="137"/>
      <c r="K49" s="137"/>
      <c r="L49" s="137"/>
      <c r="M49" s="137"/>
      <c r="N49" s="137"/>
      <c r="O49" s="137"/>
      <c r="P49" s="137"/>
      <c r="Q49" s="137"/>
      <c r="R49" s="137"/>
      <c r="S49" s="137"/>
      <c r="T49" s="137"/>
      <c r="U49" s="519"/>
    </row>
    <row r="50" spans="1:21" x14ac:dyDescent="0.25">
      <c r="A50" s="518" t="s">
        <v>610</v>
      </c>
      <c r="B50" s="413">
        <v>1</v>
      </c>
      <c r="C50" s="158">
        <v>0</v>
      </c>
      <c r="D50" s="158">
        <v>0</v>
      </c>
      <c r="E50" s="158">
        <v>1</v>
      </c>
      <c r="F50" s="137"/>
      <c r="G50" s="137"/>
      <c r="H50" s="137"/>
      <c r="I50" s="137"/>
      <c r="J50" s="137"/>
      <c r="K50" s="137"/>
      <c r="L50" s="137"/>
      <c r="M50" s="137"/>
      <c r="N50" s="137"/>
      <c r="O50" s="137"/>
      <c r="P50" s="137"/>
      <c r="Q50" s="137"/>
      <c r="R50" s="137"/>
      <c r="S50" s="137"/>
      <c r="T50" s="137"/>
      <c r="U50" s="519"/>
    </row>
    <row r="51" spans="1:21" x14ac:dyDescent="0.25">
      <c r="A51" s="518" t="s">
        <v>609</v>
      </c>
      <c r="B51" s="413">
        <v>1</v>
      </c>
      <c r="C51" s="158">
        <v>1</v>
      </c>
      <c r="D51" s="158">
        <v>0</v>
      </c>
      <c r="E51" s="158">
        <v>0</v>
      </c>
      <c r="F51" s="137"/>
      <c r="G51" s="137"/>
      <c r="H51" s="137"/>
      <c r="I51" s="137"/>
      <c r="J51" s="137"/>
      <c r="K51" s="137"/>
      <c r="L51" s="137"/>
      <c r="M51" s="137"/>
      <c r="N51" s="137"/>
      <c r="O51" s="137"/>
      <c r="P51" s="137"/>
      <c r="Q51" s="137"/>
      <c r="R51" s="137"/>
      <c r="S51" s="137"/>
      <c r="T51" s="137"/>
      <c r="U51" s="519"/>
    </row>
    <row r="52" spans="1:21" x14ac:dyDescent="0.25">
      <c r="A52" s="518" t="s">
        <v>608</v>
      </c>
      <c r="B52" s="413">
        <v>3</v>
      </c>
      <c r="C52" s="158">
        <v>3</v>
      </c>
      <c r="D52" s="158">
        <v>0</v>
      </c>
      <c r="E52" s="158">
        <v>0</v>
      </c>
      <c r="F52" s="137"/>
      <c r="G52" s="137"/>
      <c r="H52" s="137"/>
      <c r="I52" s="137"/>
      <c r="J52" s="137"/>
      <c r="K52" s="137"/>
      <c r="L52" s="137"/>
      <c r="M52" s="137"/>
      <c r="N52" s="137"/>
      <c r="O52" s="137"/>
      <c r="P52" s="137"/>
      <c r="Q52" s="137"/>
      <c r="R52" s="137"/>
      <c r="S52" s="137"/>
      <c r="T52" s="137"/>
      <c r="U52" s="519"/>
    </row>
    <row r="53" spans="1:21" x14ac:dyDescent="0.25">
      <c r="A53" s="518" t="s">
        <v>607</v>
      </c>
      <c r="B53" s="413">
        <v>1</v>
      </c>
      <c r="C53" s="158">
        <v>1</v>
      </c>
      <c r="D53" s="158">
        <v>0</v>
      </c>
      <c r="E53" s="158">
        <v>0</v>
      </c>
      <c r="F53" s="137"/>
      <c r="G53" s="137"/>
      <c r="H53" s="137"/>
      <c r="I53" s="137"/>
      <c r="J53" s="137"/>
      <c r="K53" s="137"/>
      <c r="L53" s="137"/>
      <c r="M53" s="137"/>
      <c r="N53" s="137"/>
      <c r="O53" s="137"/>
      <c r="P53" s="137"/>
      <c r="Q53" s="137"/>
      <c r="R53" s="137"/>
      <c r="S53" s="137"/>
      <c r="T53" s="137"/>
      <c r="U53" s="519"/>
    </row>
    <row r="54" spans="1:21" x14ac:dyDescent="0.25">
      <c r="A54" s="518" t="s">
        <v>606</v>
      </c>
      <c r="B54" s="413">
        <v>13</v>
      </c>
      <c r="C54" s="158">
        <v>12</v>
      </c>
      <c r="D54" s="158">
        <v>1</v>
      </c>
      <c r="E54" s="158">
        <v>0</v>
      </c>
      <c r="F54" s="137"/>
      <c r="G54" s="137"/>
      <c r="H54" s="137"/>
      <c r="I54" s="137"/>
      <c r="J54" s="137"/>
      <c r="K54" s="137"/>
      <c r="L54" s="137"/>
      <c r="M54" s="137"/>
      <c r="N54" s="137"/>
      <c r="O54" s="137"/>
      <c r="P54" s="137"/>
      <c r="Q54" s="137"/>
      <c r="R54" s="137"/>
      <c r="S54" s="137"/>
      <c r="T54" s="137"/>
      <c r="U54" s="519"/>
    </row>
    <row r="55" spans="1:21" x14ac:dyDescent="0.25">
      <c r="A55" s="518" t="s">
        <v>605</v>
      </c>
      <c r="B55" s="413">
        <v>1</v>
      </c>
      <c r="C55" s="158">
        <v>1</v>
      </c>
      <c r="D55" s="158">
        <v>0</v>
      </c>
      <c r="E55" s="158">
        <v>0</v>
      </c>
      <c r="F55" s="137"/>
      <c r="G55" s="137"/>
      <c r="H55" s="137"/>
      <c r="I55" s="137"/>
      <c r="J55" s="137"/>
      <c r="K55" s="137"/>
      <c r="L55" s="137"/>
      <c r="M55" s="137"/>
      <c r="N55" s="137"/>
      <c r="O55" s="137"/>
      <c r="P55" s="137"/>
      <c r="Q55" s="137"/>
      <c r="R55" s="137"/>
      <c r="S55" s="137"/>
      <c r="T55" s="137"/>
      <c r="U55" s="519"/>
    </row>
    <row r="56" spans="1:21" x14ac:dyDescent="0.25">
      <c r="A56" s="518" t="s">
        <v>604</v>
      </c>
      <c r="B56" s="413">
        <v>1</v>
      </c>
      <c r="C56" s="158">
        <v>0</v>
      </c>
      <c r="D56" s="158">
        <v>0</v>
      </c>
      <c r="E56" s="158">
        <v>1</v>
      </c>
      <c r="F56" s="137"/>
      <c r="G56" s="137"/>
      <c r="H56" s="137"/>
      <c r="I56" s="137"/>
      <c r="J56" s="137"/>
      <c r="K56" s="137"/>
      <c r="L56" s="137"/>
      <c r="M56" s="137"/>
      <c r="N56" s="137"/>
      <c r="O56" s="137"/>
      <c r="P56" s="137"/>
      <c r="Q56" s="137"/>
      <c r="R56" s="137"/>
      <c r="S56" s="137"/>
      <c r="T56" s="137"/>
      <c r="U56" s="519"/>
    </row>
    <row r="57" spans="1:21" x14ac:dyDescent="0.25">
      <c r="A57" s="518" t="s">
        <v>603</v>
      </c>
      <c r="B57" s="413">
        <v>1</v>
      </c>
      <c r="C57" s="158">
        <v>1</v>
      </c>
      <c r="D57" s="158">
        <v>0</v>
      </c>
      <c r="E57" s="158">
        <v>0</v>
      </c>
      <c r="F57" s="137"/>
      <c r="G57" s="137"/>
      <c r="H57" s="137"/>
      <c r="I57" s="137"/>
      <c r="J57" s="137"/>
      <c r="K57" s="137"/>
      <c r="L57" s="137"/>
      <c r="M57" s="137"/>
      <c r="N57" s="137"/>
      <c r="O57" s="137"/>
      <c r="P57" s="137"/>
      <c r="Q57" s="137"/>
      <c r="R57" s="137"/>
      <c r="S57" s="137"/>
      <c r="T57" s="137"/>
      <c r="U57" s="519"/>
    </row>
    <row r="58" spans="1:21" x14ac:dyDescent="0.25">
      <c r="A58" s="518" t="s">
        <v>602</v>
      </c>
      <c r="B58" s="413">
        <v>3</v>
      </c>
      <c r="C58" s="158">
        <v>3</v>
      </c>
      <c r="D58" s="158">
        <v>0</v>
      </c>
      <c r="E58" s="158">
        <v>0</v>
      </c>
      <c r="F58" s="137"/>
      <c r="G58" s="137"/>
      <c r="H58" s="137"/>
      <c r="I58" s="137"/>
      <c r="J58" s="137"/>
      <c r="K58" s="137"/>
      <c r="L58" s="137"/>
      <c r="M58" s="137"/>
      <c r="N58" s="137"/>
      <c r="O58" s="137"/>
      <c r="P58" s="137"/>
      <c r="Q58" s="137"/>
      <c r="R58" s="137"/>
      <c r="S58" s="137"/>
      <c r="T58" s="137"/>
      <c r="U58" s="519"/>
    </row>
    <row r="59" spans="1:21" x14ac:dyDescent="0.25">
      <c r="A59" s="518" t="s">
        <v>601</v>
      </c>
      <c r="B59" s="413">
        <v>3</v>
      </c>
      <c r="C59" s="158">
        <v>3</v>
      </c>
      <c r="D59" s="158">
        <v>0</v>
      </c>
      <c r="E59" s="158">
        <v>0</v>
      </c>
      <c r="F59" s="137"/>
      <c r="G59" s="137"/>
      <c r="H59" s="137"/>
      <c r="I59" s="137"/>
      <c r="J59" s="137"/>
      <c r="K59" s="137"/>
      <c r="L59" s="137"/>
      <c r="M59" s="137"/>
      <c r="N59" s="137"/>
      <c r="O59" s="137"/>
      <c r="P59" s="137"/>
      <c r="Q59" s="137"/>
      <c r="R59" s="137"/>
      <c r="S59" s="137"/>
      <c r="T59" s="137"/>
      <c r="U59" s="519"/>
    </row>
    <row r="60" spans="1:21" x14ac:dyDescent="0.25">
      <c r="A60" s="518" t="s">
        <v>600</v>
      </c>
      <c r="B60" s="413">
        <v>46</v>
      </c>
      <c r="C60" s="158">
        <v>45</v>
      </c>
      <c r="D60" s="158">
        <v>0</v>
      </c>
      <c r="E60" s="158">
        <v>1</v>
      </c>
      <c r="F60" s="137"/>
      <c r="G60" s="137"/>
      <c r="H60" s="137"/>
      <c r="I60" s="137"/>
      <c r="J60" s="137"/>
      <c r="K60" s="137"/>
      <c r="L60" s="137"/>
      <c r="M60" s="137"/>
      <c r="N60" s="137"/>
      <c r="O60" s="137"/>
      <c r="P60" s="137"/>
      <c r="Q60" s="137"/>
      <c r="R60" s="137"/>
      <c r="S60" s="137"/>
      <c r="T60" s="137"/>
      <c r="U60" s="137"/>
    </row>
    <row r="61" spans="1:21" x14ac:dyDescent="0.25">
      <c r="A61" s="518" t="s">
        <v>599</v>
      </c>
      <c r="B61" s="413">
        <v>3</v>
      </c>
      <c r="C61" s="158">
        <v>3</v>
      </c>
      <c r="D61" s="158">
        <v>0</v>
      </c>
      <c r="E61" s="158">
        <v>0</v>
      </c>
      <c r="F61" s="137"/>
      <c r="G61" s="137"/>
      <c r="H61" s="137"/>
      <c r="I61" s="137"/>
      <c r="J61" s="137"/>
      <c r="K61" s="137"/>
      <c r="L61" s="137"/>
      <c r="M61" s="137"/>
      <c r="N61" s="137"/>
      <c r="O61" s="137"/>
      <c r="P61" s="137"/>
      <c r="Q61" s="137"/>
      <c r="R61" s="137"/>
      <c r="S61" s="137"/>
      <c r="T61" s="137"/>
      <c r="U61" s="137"/>
    </row>
    <row r="62" spans="1:21" x14ac:dyDescent="0.25">
      <c r="A62" s="518" t="s">
        <v>598</v>
      </c>
      <c r="B62" s="413">
        <v>1</v>
      </c>
      <c r="C62" s="158">
        <v>1</v>
      </c>
      <c r="D62" s="158">
        <v>0</v>
      </c>
      <c r="E62" s="158">
        <v>0</v>
      </c>
      <c r="F62" s="137"/>
      <c r="G62" s="137"/>
      <c r="H62" s="137"/>
      <c r="I62" s="137"/>
      <c r="J62" s="137"/>
      <c r="K62" s="137"/>
      <c r="L62" s="137"/>
      <c r="M62" s="137"/>
      <c r="N62" s="137"/>
      <c r="O62" s="137"/>
      <c r="P62" s="137"/>
      <c r="Q62" s="137"/>
      <c r="R62" s="137"/>
      <c r="S62" s="137"/>
      <c r="T62" s="137"/>
      <c r="U62" s="137"/>
    </row>
    <row r="63" spans="1:21" x14ac:dyDescent="0.25">
      <c r="A63" s="518" t="s">
        <v>597</v>
      </c>
      <c r="B63" s="413">
        <v>3</v>
      </c>
      <c r="C63" s="158">
        <v>2</v>
      </c>
      <c r="D63" s="158">
        <v>0</v>
      </c>
      <c r="E63" s="158">
        <v>1</v>
      </c>
      <c r="F63" s="137"/>
      <c r="G63" s="137"/>
      <c r="H63" s="137"/>
      <c r="I63" s="137"/>
      <c r="J63" s="137"/>
      <c r="K63" s="137"/>
      <c r="L63" s="137"/>
      <c r="M63" s="137"/>
      <c r="N63" s="137"/>
      <c r="O63" s="137"/>
      <c r="P63" s="137"/>
      <c r="Q63" s="137"/>
      <c r="R63" s="137"/>
      <c r="S63" s="137"/>
      <c r="T63" s="137"/>
      <c r="U63" s="137"/>
    </row>
    <row r="64" spans="1:21" x14ac:dyDescent="0.25">
      <c r="A64" s="518" t="s">
        <v>596</v>
      </c>
      <c r="B64" s="413">
        <v>1</v>
      </c>
      <c r="C64" s="158">
        <v>1</v>
      </c>
      <c r="D64" s="158">
        <v>0</v>
      </c>
      <c r="E64" s="158">
        <v>0</v>
      </c>
      <c r="F64" s="137"/>
      <c r="G64" s="137"/>
      <c r="H64" s="137"/>
      <c r="I64" s="137"/>
      <c r="J64" s="137"/>
      <c r="K64" s="137"/>
      <c r="L64" s="137"/>
      <c r="M64" s="137"/>
      <c r="N64" s="137"/>
      <c r="O64" s="137"/>
      <c r="P64" s="137"/>
      <c r="Q64" s="137"/>
      <c r="R64" s="137"/>
      <c r="S64" s="137"/>
      <c r="T64" s="137"/>
      <c r="U64" s="137"/>
    </row>
    <row r="65" spans="1:21" x14ac:dyDescent="0.25">
      <c r="A65" s="518" t="s">
        <v>595</v>
      </c>
      <c r="B65" s="413">
        <v>1</v>
      </c>
      <c r="C65" s="158">
        <v>1</v>
      </c>
      <c r="D65" s="158">
        <v>0</v>
      </c>
      <c r="E65" s="158">
        <v>0</v>
      </c>
      <c r="F65" s="137"/>
      <c r="G65" s="137"/>
      <c r="H65" s="137"/>
      <c r="I65" s="137"/>
      <c r="J65" s="137"/>
      <c r="K65" s="137"/>
      <c r="L65" s="137"/>
      <c r="M65" s="137"/>
      <c r="N65" s="137"/>
      <c r="O65" s="137"/>
      <c r="P65" s="137"/>
      <c r="Q65" s="137"/>
      <c r="R65" s="137"/>
      <c r="S65" s="137"/>
      <c r="T65" s="137"/>
      <c r="U65" s="137"/>
    </row>
    <row r="66" spans="1:21" x14ac:dyDescent="0.25">
      <c r="A66" s="518" t="s">
        <v>594</v>
      </c>
      <c r="B66" s="413">
        <v>67</v>
      </c>
      <c r="C66" s="158">
        <v>42</v>
      </c>
      <c r="D66" s="158">
        <v>3</v>
      </c>
      <c r="E66" s="158">
        <v>22</v>
      </c>
      <c r="F66" s="137"/>
      <c r="G66" s="137"/>
      <c r="H66" s="137"/>
      <c r="I66" s="137"/>
      <c r="J66" s="137"/>
      <c r="K66" s="137"/>
      <c r="L66" s="137"/>
      <c r="M66" s="137"/>
      <c r="N66" s="137"/>
      <c r="O66" s="137"/>
      <c r="P66" s="137"/>
      <c r="Q66" s="137"/>
      <c r="R66" s="137"/>
      <c r="S66" s="137"/>
      <c r="T66" s="137"/>
      <c r="U66" s="137"/>
    </row>
    <row r="67" spans="1:21" x14ac:dyDescent="0.25">
      <c r="A67" s="518" t="s">
        <v>593</v>
      </c>
      <c r="B67" s="413">
        <v>4</v>
      </c>
      <c r="C67" s="158">
        <v>3</v>
      </c>
      <c r="D67" s="158">
        <v>0</v>
      </c>
      <c r="E67" s="158">
        <v>1</v>
      </c>
      <c r="F67" s="137"/>
      <c r="G67" s="137"/>
      <c r="H67" s="137"/>
      <c r="I67" s="137"/>
      <c r="J67" s="137"/>
      <c r="K67" s="137"/>
      <c r="L67" s="137"/>
      <c r="M67" s="137"/>
      <c r="N67" s="137"/>
      <c r="O67" s="137"/>
      <c r="P67" s="137"/>
      <c r="Q67" s="137"/>
      <c r="R67" s="137"/>
      <c r="S67" s="137"/>
      <c r="T67" s="137"/>
      <c r="U67" s="137"/>
    </row>
    <row r="68" spans="1:21" x14ac:dyDescent="0.25">
      <c r="A68" s="518" t="s">
        <v>592</v>
      </c>
      <c r="B68" s="413">
        <v>2</v>
      </c>
      <c r="C68" s="158">
        <v>1</v>
      </c>
      <c r="D68" s="158">
        <v>0</v>
      </c>
      <c r="E68" s="158">
        <v>1</v>
      </c>
      <c r="F68" s="137"/>
      <c r="G68" s="137"/>
      <c r="H68" s="137"/>
      <c r="I68" s="137"/>
      <c r="J68" s="137"/>
      <c r="K68" s="137"/>
      <c r="L68" s="137"/>
      <c r="M68" s="137"/>
      <c r="N68" s="137"/>
      <c r="O68" s="137"/>
      <c r="P68" s="137"/>
      <c r="Q68" s="137"/>
      <c r="R68" s="137"/>
      <c r="S68" s="137"/>
      <c r="T68" s="137"/>
      <c r="U68" s="137"/>
    </row>
    <row r="69" spans="1:21" x14ac:dyDescent="0.25">
      <c r="A69" s="518" t="s">
        <v>591</v>
      </c>
      <c r="B69" s="413">
        <v>1</v>
      </c>
      <c r="C69" s="158">
        <v>1</v>
      </c>
      <c r="D69" s="158">
        <v>0</v>
      </c>
      <c r="E69" s="158">
        <v>0</v>
      </c>
      <c r="F69" s="137"/>
      <c r="G69" s="137"/>
      <c r="H69" s="137"/>
      <c r="I69" s="137"/>
      <c r="J69" s="137"/>
      <c r="K69" s="137"/>
      <c r="L69" s="137"/>
      <c r="M69" s="137"/>
      <c r="N69" s="137"/>
      <c r="O69" s="137"/>
      <c r="P69" s="137"/>
      <c r="Q69" s="137"/>
      <c r="R69" s="137"/>
      <c r="S69" s="137"/>
      <c r="T69" s="137"/>
      <c r="U69" s="137"/>
    </row>
    <row r="70" spans="1:21" x14ac:dyDescent="0.25">
      <c r="A70" s="518" t="s">
        <v>590</v>
      </c>
      <c r="B70" s="413">
        <v>3</v>
      </c>
      <c r="C70" s="158">
        <v>3</v>
      </c>
      <c r="D70" s="158">
        <v>0</v>
      </c>
      <c r="E70" s="158">
        <v>0</v>
      </c>
      <c r="F70" s="137"/>
      <c r="G70" s="137"/>
      <c r="H70" s="137"/>
      <c r="I70" s="137"/>
      <c r="J70" s="137"/>
      <c r="K70" s="137"/>
      <c r="L70" s="137"/>
      <c r="M70" s="137"/>
      <c r="N70" s="137"/>
      <c r="O70" s="137"/>
      <c r="P70" s="137"/>
      <c r="Q70" s="137"/>
      <c r="R70" s="137"/>
      <c r="S70" s="137"/>
      <c r="T70" s="137"/>
      <c r="U70" s="137"/>
    </row>
    <row r="71" spans="1:21" ht="15" customHeight="1" x14ac:dyDescent="0.25">
      <c r="A71" s="518" t="s">
        <v>589</v>
      </c>
      <c r="B71" s="413">
        <v>1</v>
      </c>
      <c r="C71" s="158">
        <v>1</v>
      </c>
      <c r="D71" s="158">
        <v>0</v>
      </c>
      <c r="E71" s="158">
        <v>0</v>
      </c>
      <c r="F71" s="137"/>
      <c r="G71" s="137"/>
      <c r="H71" s="137"/>
      <c r="I71" s="137"/>
      <c r="J71" s="137"/>
      <c r="K71" s="137"/>
      <c r="L71" s="137"/>
      <c r="M71" s="137"/>
      <c r="N71" s="137"/>
      <c r="O71" s="137"/>
      <c r="P71" s="137"/>
      <c r="Q71" s="137"/>
      <c r="R71" s="137"/>
      <c r="S71" s="137"/>
      <c r="T71" s="137"/>
      <c r="U71" s="137"/>
    </row>
    <row r="72" spans="1:21" x14ac:dyDescent="0.25">
      <c r="A72" s="518" t="s">
        <v>588</v>
      </c>
      <c r="B72" s="413">
        <v>1</v>
      </c>
      <c r="C72" s="158">
        <v>1</v>
      </c>
      <c r="D72" s="158">
        <v>0</v>
      </c>
      <c r="E72" s="158">
        <v>0</v>
      </c>
      <c r="F72" s="137"/>
      <c r="G72" s="137"/>
      <c r="H72" s="137"/>
      <c r="I72" s="137"/>
      <c r="J72" s="137"/>
      <c r="K72" s="137"/>
      <c r="L72" s="137"/>
      <c r="M72" s="137"/>
      <c r="N72" s="137"/>
      <c r="O72" s="137"/>
      <c r="P72" s="137"/>
      <c r="Q72" s="137"/>
      <c r="R72" s="137"/>
      <c r="S72" s="137"/>
      <c r="T72" s="137"/>
      <c r="U72" s="137"/>
    </row>
    <row r="73" spans="1:21" x14ac:dyDescent="0.25">
      <c r="A73" s="518" t="s">
        <v>587</v>
      </c>
      <c r="B73" s="413">
        <v>1</v>
      </c>
      <c r="C73" s="158">
        <v>1</v>
      </c>
      <c r="D73" s="158">
        <v>0</v>
      </c>
      <c r="E73" s="158">
        <v>0</v>
      </c>
      <c r="F73" s="137"/>
      <c r="G73" s="137"/>
      <c r="H73" s="137"/>
      <c r="I73" s="137"/>
      <c r="J73" s="137"/>
      <c r="K73" s="137"/>
      <c r="L73" s="137"/>
      <c r="M73" s="137"/>
      <c r="N73" s="137"/>
      <c r="O73" s="137"/>
      <c r="P73" s="137"/>
      <c r="Q73" s="137"/>
      <c r="R73" s="137"/>
      <c r="S73" s="137"/>
      <c r="T73" s="137"/>
      <c r="U73" s="137"/>
    </row>
    <row r="74" spans="1:21" x14ac:dyDescent="0.25">
      <c r="A74" s="518" t="s">
        <v>586</v>
      </c>
      <c r="B74" s="413">
        <v>1</v>
      </c>
      <c r="C74" s="158">
        <v>1</v>
      </c>
      <c r="D74" s="158">
        <v>0</v>
      </c>
      <c r="E74" s="158">
        <v>0</v>
      </c>
      <c r="F74" s="137"/>
      <c r="G74" s="137"/>
      <c r="H74" s="137"/>
      <c r="I74" s="137"/>
      <c r="J74" s="137"/>
      <c r="K74" s="137"/>
      <c r="L74" s="137"/>
      <c r="M74" s="137"/>
      <c r="N74" s="137"/>
      <c r="O74" s="137"/>
      <c r="P74" s="137"/>
      <c r="Q74" s="137"/>
      <c r="R74" s="137"/>
      <c r="S74" s="137"/>
      <c r="T74" s="137"/>
      <c r="U74" s="137"/>
    </row>
    <row r="75" spans="1:21" x14ac:dyDescent="0.25">
      <c r="A75" s="518" t="s">
        <v>585</v>
      </c>
      <c r="B75" s="413">
        <v>1</v>
      </c>
      <c r="C75" s="158">
        <v>1</v>
      </c>
      <c r="D75" s="158">
        <v>0</v>
      </c>
      <c r="E75" s="158">
        <v>0</v>
      </c>
      <c r="F75" s="137"/>
      <c r="G75" s="137"/>
      <c r="H75" s="137"/>
      <c r="I75" s="137"/>
      <c r="J75" s="137"/>
      <c r="K75" s="137"/>
      <c r="L75" s="137"/>
      <c r="M75" s="137"/>
      <c r="N75" s="137"/>
      <c r="O75" s="137"/>
      <c r="P75" s="137"/>
      <c r="Q75" s="137"/>
      <c r="R75" s="137"/>
      <c r="S75" s="137"/>
      <c r="T75" s="137"/>
      <c r="U75" s="137"/>
    </row>
    <row r="76" spans="1:21" x14ac:dyDescent="0.25">
      <c r="A76" s="518" t="s">
        <v>584</v>
      </c>
      <c r="B76" s="413">
        <v>9</v>
      </c>
      <c r="C76" s="158">
        <v>9</v>
      </c>
      <c r="D76" s="158">
        <v>0</v>
      </c>
      <c r="E76" s="158">
        <v>0</v>
      </c>
      <c r="F76" s="137"/>
      <c r="G76" s="137"/>
      <c r="H76" s="137"/>
      <c r="I76" s="137"/>
      <c r="J76" s="137"/>
      <c r="K76" s="137"/>
      <c r="L76" s="137"/>
      <c r="M76" s="137"/>
      <c r="N76" s="137"/>
      <c r="O76" s="137"/>
      <c r="P76" s="137"/>
      <c r="Q76" s="137"/>
      <c r="R76" s="137"/>
      <c r="S76" s="137"/>
      <c r="T76" s="137"/>
      <c r="U76" s="137"/>
    </row>
    <row r="77" spans="1:21" x14ac:dyDescent="0.25">
      <c r="A77" s="518" t="s">
        <v>583</v>
      </c>
      <c r="B77" s="413">
        <v>10</v>
      </c>
      <c r="C77" s="158">
        <v>7</v>
      </c>
      <c r="D77" s="158">
        <v>3</v>
      </c>
      <c r="E77" s="158">
        <v>0</v>
      </c>
      <c r="F77" s="137"/>
      <c r="G77" s="137"/>
      <c r="H77" s="137"/>
      <c r="I77" s="137"/>
      <c r="J77" s="137"/>
      <c r="K77" s="137"/>
      <c r="L77" s="137"/>
      <c r="M77" s="137"/>
      <c r="N77" s="137"/>
      <c r="O77" s="137"/>
      <c r="P77" s="137"/>
      <c r="Q77" s="137"/>
      <c r="R77" s="137"/>
      <c r="S77" s="137"/>
      <c r="T77" s="137"/>
      <c r="U77" s="137"/>
    </row>
    <row r="78" spans="1:21" x14ac:dyDescent="0.25">
      <c r="A78" s="518" t="s">
        <v>582</v>
      </c>
      <c r="B78" s="413">
        <v>2</v>
      </c>
      <c r="C78" s="158">
        <v>2</v>
      </c>
      <c r="D78" s="158">
        <v>0</v>
      </c>
      <c r="E78" s="158">
        <v>0</v>
      </c>
      <c r="F78" s="137"/>
      <c r="G78" s="137"/>
      <c r="H78" s="137"/>
      <c r="I78" s="137"/>
      <c r="J78" s="137"/>
      <c r="K78" s="137"/>
      <c r="L78" s="137"/>
      <c r="M78" s="137"/>
      <c r="N78" s="137"/>
      <c r="O78" s="137"/>
      <c r="P78" s="137"/>
      <c r="Q78" s="137"/>
      <c r="R78" s="137"/>
      <c r="S78" s="137"/>
      <c r="T78" s="137"/>
      <c r="U78" s="137"/>
    </row>
    <row r="79" spans="1:21" x14ac:dyDescent="0.25">
      <c r="A79" s="518" t="s">
        <v>581</v>
      </c>
      <c r="B79" s="413">
        <v>1</v>
      </c>
      <c r="C79" s="158">
        <v>0</v>
      </c>
      <c r="D79" s="158">
        <v>1</v>
      </c>
      <c r="E79" s="158">
        <v>0</v>
      </c>
      <c r="F79" s="137"/>
      <c r="G79" s="137"/>
      <c r="H79" s="137"/>
      <c r="I79" s="137"/>
      <c r="J79" s="137"/>
      <c r="K79" s="137"/>
      <c r="L79" s="137"/>
      <c r="M79" s="137"/>
      <c r="N79" s="137"/>
      <c r="O79" s="137"/>
      <c r="P79" s="137"/>
      <c r="Q79" s="137"/>
      <c r="R79" s="137"/>
      <c r="S79" s="137"/>
      <c r="T79" s="137"/>
      <c r="U79" s="137"/>
    </row>
    <row r="80" spans="1:21" x14ac:dyDescent="0.25">
      <c r="A80" s="213" t="s">
        <v>28</v>
      </c>
      <c r="B80" s="158">
        <v>0</v>
      </c>
      <c r="C80" s="158">
        <v>0</v>
      </c>
      <c r="D80" s="158">
        <v>0</v>
      </c>
      <c r="E80" s="158">
        <v>0</v>
      </c>
      <c r="F80" s="137"/>
      <c r="G80" s="137"/>
      <c r="H80" s="137"/>
      <c r="I80" s="137"/>
      <c r="J80" s="137"/>
      <c r="K80" s="137"/>
      <c r="L80" s="137"/>
      <c r="M80" s="137"/>
      <c r="N80" s="137"/>
      <c r="O80" s="137"/>
      <c r="P80" s="137"/>
      <c r="Q80" s="137"/>
      <c r="R80" s="137"/>
      <c r="S80" s="137"/>
      <c r="T80" s="137"/>
      <c r="U80" s="137"/>
    </row>
    <row r="81" spans="1:21" x14ac:dyDescent="0.25">
      <c r="A81" s="144"/>
      <c r="B81" s="137"/>
      <c r="C81" s="137"/>
      <c r="D81" s="137"/>
      <c r="E81" s="137"/>
      <c r="F81" s="137"/>
      <c r="G81" s="137"/>
      <c r="H81" s="137"/>
      <c r="I81" s="137"/>
      <c r="J81" s="137"/>
      <c r="K81" s="137"/>
      <c r="L81" s="137"/>
      <c r="M81" s="137"/>
      <c r="N81" s="137"/>
      <c r="O81" s="137"/>
      <c r="P81" s="137"/>
      <c r="Q81" s="137"/>
      <c r="R81" s="137"/>
      <c r="S81" s="137"/>
      <c r="T81" s="137"/>
      <c r="U81" s="137"/>
    </row>
    <row r="82" spans="1:21" x14ac:dyDescent="0.25">
      <c r="A82" s="144"/>
      <c r="B82" s="137"/>
      <c r="C82" s="137"/>
      <c r="D82" s="137"/>
      <c r="E82" s="137"/>
      <c r="F82" s="137"/>
      <c r="G82" s="137"/>
      <c r="H82" s="137"/>
      <c r="I82" s="137"/>
      <c r="J82" s="137"/>
      <c r="K82" s="137"/>
      <c r="L82" s="137"/>
      <c r="M82" s="137"/>
      <c r="N82" s="137"/>
      <c r="O82" s="137"/>
      <c r="P82" s="137"/>
      <c r="Q82" s="137"/>
      <c r="R82" s="137"/>
      <c r="S82" s="137"/>
      <c r="T82" s="137"/>
      <c r="U82" s="137"/>
    </row>
    <row r="83" spans="1:21" x14ac:dyDescent="0.25">
      <c r="A83" s="144"/>
      <c r="B83" s="137"/>
      <c r="C83" s="137"/>
      <c r="D83" s="137"/>
      <c r="E83" s="137"/>
      <c r="F83" s="137"/>
      <c r="G83" s="137"/>
      <c r="H83" s="137"/>
      <c r="I83" s="137"/>
      <c r="J83" s="137"/>
      <c r="K83" s="137"/>
      <c r="L83" s="137"/>
      <c r="M83" s="137"/>
      <c r="N83" s="137"/>
      <c r="O83" s="137"/>
      <c r="P83" s="137"/>
      <c r="Q83" s="137"/>
      <c r="R83" s="137"/>
      <c r="S83" s="137"/>
      <c r="T83" s="137"/>
      <c r="U83" s="137"/>
    </row>
    <row r="84" spans="1:21" x14ac:dyDescent="0.25">
      <c r="A84" s="144"/>
      <c r="B84" s="137"/>
      <c r="C84" s="137"/>
      <c r="D84" s="137"/>
      <c r="E84" s="137"/>
      <c r="F84" s="137"/>
      <c r="G84" s="137"/>
      <c r="H84" s="137"/>
      <c r="I84" s="137"/>
      <c r="J84" s="137"/>
      <c r="K84" s="137"/>
      <c r="L84" s="137"/>
      <c r="M84" s="137"/>
      <c r="N84" s="137"/>
      <c r="O84" s="137"/>
      <c r="P84" s="137"/>
      <c r="Q84" s="137"/>
      <c r="R84" s="137"/>
      <c r="S84" s="137"/>
      <c r="T84" s="137"/>
      <c r="U84" s="137"/>
    </row>
    <row r="85" spans="1:21" x14ac:dyDescent="0.25">
      <c r="A85" s="144"/>
      <c r="B85" s="137"/>
      <c r="C85" s="137"/>
      <c r="D85" s="137"/>
      <c r="E85" s="137"/>
      <c r="F85" s="137"/>
      <c r="G85" s="137"/>
      <c r="H85" s="137"/>
      <c r="I85" s="137"/>
      <c r="J85" s="137"/>
      <c r="K85" s="137"/>
      <c r="L85" s="137"/>
      <c r="M85" s="137"/>
      <c r="N85" s="137"/>
      <c r="O85" s="137"/>
      <c r="P85" s="137"/>
      <c r="Q85" s="137"/>
      <c r="R85" s="137"/>
      <c r="S85" s="137"/>
      <c r="T85" s="137"/>
      <c r="U85" s="137"/>
    </row>
    <row r="86" spans="1:21" x14ac:dyDescent="0.25">
      <c r="A86" s="144"/>
      <c r="B86" s="137"/>
      <c r="C86" s="137"/>
      <c r="D86" s="137"/>
      <c r="E86" s="137"/>
      <c r="F86" s="137"/>
      <c r="G86" s="137"/>
      <c r="H86" s="137"/>
      <c r="I86" s="137"/>
      <c r="J86" s="137"/>
      <c r="K86" s="137"/>
      <c r="L86" s="137"/>
      <c r="M86" s="137"/>
      <c r="N86" s="137"/>
      <c r="O86" s="137"/>
      <c r="P86" s="137"/>
      <c r="Q86" s="137"/>
      <c r="R86" s="137"/>
      <c r="S86" s="137"/>
      <c r="T86" s="137"/>
      <c r="U86" s="137"/>
    </row>
    <row r="87" spans="1:21" x14ac:dyDescent="0.25">
      <c r="A87" s="144"/>
      <c r="B87" s="137"/>
      <c r="C87" s="137"/>
      <c r="D87" s="137"/>
      <c r="E87" s="137"/>
      <c r="F87" s="137"/>
      <c r="G87" s="137"/>
      <c r="H87" s="137"/>
      <c r="I87" s="137"/>
      <c r="J87" s="137"/>
      <c r="K87" s="137"/>
      <c r="L87" s="137"/>
      <c r="M87" s="137"/>
      <c r="N87" s="137"/>
      <c r="O87" s="137"/>
      <c r="P87" s="137"/>
      <c r="Q87" s="137"/>
      <c r="R87" s="137"/>
      <c r="S87" s="137"/>
      <c r="T87" s="137"/>
      <c r="U87" s="137"/>
    </row>
    <row r="88" spans="1:21" x14ac:dyDescent="0.25">
      <c r="A88" s="144"/>
      <c r="B88" s="137"/>
      <c r="C88" s="137"/>
      <c r="D88" s="137"/>
      <c r="E88" s="137"/>
      <c r="F88" s="137"/>
      <c r="G88" s="137"/>
      <c r="H88" s="137"/>
      <c r="I88" s="137"/>
      <c r="J88" s="137"/>
      <c r="K88" s="137"/>
      <c r="L88" s="137"/>
      <c r="M88" s="137"/>
      <c r="N88" s="137"/>
      <c r="O88" s="137"/>
      <c r="P88" s="137"/>
      <c r="Q88" s="137"/>
      <c r="R88" s="137"/>
      <c r="S88" s="137"/>
      <c r="T88" s="137"/>
      <c r="U88" s="137"/>
    </row>
    <row r="89" spans="1:21" x14ac:dyDescent="0.25">
      <c r="A89" s="144"/>
      <c r="B89" s="137"/>
      <c r="C89" s="137"/>
      <c r="D89" s="137"/>
      <c r="E89" s="137"/>
      <c r="F89" s="137"/>
      <c r="G89" s="137"/>
      <c r="H89" s="137"/>
      <c r="I89" s="137"/>
      <c r="J89" s="137"/>
      <c r="K89" s="137"/>
      <c r="L89" s="137"/>
      <c r="M89" s="137"/>
      <c r="N89" s="137"/>
      <c r="O89" s="137"/>
      <c r="P89" s="137"/>
      <c r="Q89" s="137"/>
      <c r="R89" s="137"/>
      <c r="S89" s="137"/>
      <c r="T89" s="137"/>
      <c r="U89" s="137"/>
    </row>
    <row r="90" spans="1:21" x14ac:dyDescent="0.25">
      <c r="A90" s="144"/>
      <c r="B90" s="137"/>
      <c r="C90" s="137"/>
      <c r="D90" s="137"/>
      <c r="E90" s="137"/>
      <c r="F90" s="137"/>
      <c r="G90" s="137"/>
      <c r="H90" s="137"/>
      <c r="I90" s="137"/>
      <c r="J90" s="137"/>
      <c r="K90" s="137"/>
      <c r="L90" s="137"/>
      <c r="M90" s="137"/>
      <c r="N90" s="137"/>
      <c r="O90" s="137"/>
      <c r="P90" s="137"/>
      <c r="Q90" s="137"/>
      <c r="R90" s="137"/>
      <c r="S90" s="137"/>
      <c r="T90" s="137"/>
      <c r="U90" s="137"/>
    </row>
    <row r="91" spans="1:21" x14ac:dyDescent="0.25">
      <c r="A91" s="144"/>
      <c r="B91" s="137"/>
      <c r="C91" s="137"/>
      <c r="D91" s="137"/>
      <c r="E91" s="137"/>
      <c r="F91" s="137"/>
      <c r="G91" s="137"/>
      <c r="H91" s="137"/>
      <c r="I91" s="137"/>
      <c r="J91" s="137"/>
      <c r="K91" s="137"/>
      <c r="L91" s="137"/>
      <c r="M91" s="137"/>
      <c r="N91" s="137"/>
      <c r="O91" s="137"/>
      <c r="P91" s="137"/>
      <c r="Q91" s="137"/>
      <c r="R91" s="137"/>
      <c r="S91" s="137"/>
      <c r="T91" s="137"/>
      <c r="U91" s="137"/>
    </row>
    <row r="92" spans="1:21" x14ac:dyDescent="0.25">
      <c r="A92" s="144"/>
      <c r="B92" s="137"/>
      <c r="C92" s="137"/>
      <c r="D92" s="137"/>
      <c r="E92" s="137"/>
      <c r="F92" s="137"/>
      <c r="G92" s="137"/>
      <c r="H92" s="137"/>
      <c r="I92" s="137"/>
      <c r="J92" s="137"/>
      <c r="K92" s="137"/>
      <c r="L92" s="137"/>
      <c r="M92" s="137"/>
      <c r="N92" s="137"/>
      <c r="O92" s="137"/>
      <c r="P92" s="137"/>
      <c r="Q92" s="137"/>
      <c r="R92" s="137"/>
      <c r="S92" s="137"/>
      <c r="T92" s="137"/>
      <c r="U92" s="137"/>
    </row>
    <row r="93" spans="1:21" x14ac:dyDescent="0.25">
      <c r="A93" s="144"/>
      <c r="B93" s="137"/>
      <c r="C93" s="137"/>
      <c r="D93" s="137"/>
      <c r="E93" s="137"/>
      <c r="F93" s="137"/>
      <c r="G93" s="137"/>
      <c r="H93" s="137"/>
      <c r="I93" s="137"/>
      <c r="J93" s="137"/>
      <c r="K93" s="137"/>
      <c r="L93" s="137"/>
      <c r="M93" s="137"/>
      <c r="N93" s="137"/>
      <c r="O93" s="137"/>
      <c r="P93" s="137"/>
      <c r="Q93" s="137"/>
      <c r="R93" s="137"/>
      <c r="S93" s="137"/>
      <c r="T93" s="137"/>
      <c r="U93" s="137"/>
    </row>
    <row r="94" spans="1:21" x14ac:dyDescent="0.25">
      <c r="A94" s="144"/>
      <c r="B94" s="137"/>
      <c r="C94" s="137"/>
      <c r="D94" s="137"/>
      <c r="E94" s="137"/>
      <c r="F94" s="137"/>
      <c r="G94" s="137"/>
      <c r="H94" s="137"/>
      <c r="I94" s="137"/>
      <c r="J94" s="137"/>
      <c r="K94" s="137"/>
      <c r="L94" s="137"/>
      <c r="M94" s="137"/>
      <c r="N94" s="137"/>
      <c r="O94" s="137"/>
      <c r="P94" s="137"/>
      <c r="Q94" s="137"/>
      <c r="R94" s="137"/>
      <c r="S94" s="137"/>
      <c r="T94" s="137"/>
      <c r="U94" s="137"/>
    </row>
    <row r="95" spans="1:21" x14ac:dyDescent="0.25">
      <c r="A95" s="144"/>
      <c r="B95" s="137"/>
      <c r="C95" s="137"/>
      <c r="D95" s="137"/>
      <c r="E95" s="137"/>
      <c r="F95" s="137"/>
      <c r="G95" s="137"/>
      <c r="H95" s="137"/>
      <c r="I95" s="137"/>
      <c r="J95" s="137"/>
      <c r="K95" s="137"/>
      <c r="L95" s="137"/>
      <c r="M95" s="137"/>
      <c r="N95" s="137"/>
      <c r="O95" s="137"/>
      <c r="P95" s="137"/>
      <c r="Q95" s="137"/>
      <c r="R95" s="137"/>
      <c r="S95" s="137"/>
      <c r="T95" s="137"/>
      <c r="U95" s="137"/>
    </row>
    <row r="96" spans="1:21" x14ac:dyDescent="0.25">
      <c r="A96" s="144"/>
      <c r="B96" s="137"/>
      <c r="C96" s="137"/>
      <c r="D96" s="137"/>
      <c r="E96" s="137"/>
      <c r="F96" s="137"/>
      <c r="G96" s="137"/>
      <c r="H96" s="137"/>
      <c r="I96" s="137"/>
      <c r="J96" s="137"/>
      <c r="K96" s="137"/>
      <c r="L96" s="137"/>
      <c r="M96" s="137"/>
      <c r="N96" s="137"/>
      <c r="O96" s="137"/>
      <c r="P96" s="137"/>
      <c r="Q96" s="137"/>
      <c r="R96" s="137"/>
      <c r="S96" s="137"/>
      <c r="T96" s="137"/>
      <c r="U96" s="137"/>
    </row>
    <row r="97" spans="1:21" x14ac:dyDescent="0.25">
      <c r="A97" s="144"/>
      <c r="B97" s="137"/>
      <c r="C97" s="137"/>
      <c r="D97" s="137"/>
      <c r="E97" s="137"/>
      <c r="F97" s="137"/>
      <c r="G97" s="137"/>
      <c r="H97" s="137"/>
      <c r="I97" s="137"/>
      <c r="J97" s="137"/>
      <c r="K97" s="137"/>
      <c r="L97" s="137"/>
      <c r="M97" s="137"/>
      <c r="N97" s="137"/>
      <c r="O97" s="137"/>
      <c r="P97" s="137"/>
      <c r="Q97" s="137"/>
      <c r="R97" s="137"/>
      <c r="S97" s="137"/>
      <c r="T97" s="137"/>
      <c r="U97" s="137"/>
    </row>
    <row r="98" spans="1:21" x14ac:dyDescent="0.25">
      <c r="A98" s="144"/>
      <c r="B98" s="137"/>
      <c r="C98" s="137"/>
      <c r="D98" s="137"/>
      <c r="E98" s="137"/>
      <c r="F98" s="137"/>
      <c r="G98" s="137"/>
      <c r="H98" s="137"/>
      <c r="I98" s="137"/>
      <c r="J98" s="137"/>
      <c r="K98" s="137"/>
      <c r="L98" s="137"/>
      <c r="M98" s="137"/>
      <c r="N98" s="137"/>
      <c r="O98" s="137"/>
      <c r="P98" s="137"/>
      <c r="Q98" s="137"/>
      <c r="R98" s="137"/>
      <c r="S98" s="137"/>
      <c r="T98" s="137"/>
      <c r="U98" s="137"/>
    </row>
    <row r="99" spans="1:21" x14ac:dyDescent="0.25">
      <c r="A99" s="144"/>
      <c r="B99" s="137"/>
      <c r="C99" s="137"/>
      <c r="D99" s="137"/>
      <c r="E99" s="137"/>
      <c r="F99" s="137"/>
      <c r="G99" s="137"/>
      <c r="H99" s="137"/>
      <c r="I99" s="137"/>
      <c r="J99" s="137"/>
      <c r="K99" s="137"/>
      <c r="L99" s="137"/>
      <c r="M99" s="137"/>
      <c r="N99" s="137"/>
      <c r="O99" s="137"/>
      <c r="P99" s="137"/>
      <c r="Q99" s="137"/>
      <c r="R99" s="137"/>
      <c r="S99" s="137"/>
      <c r="T99" s="137"/>
      <c r="U99" s="137"/>
    </row>
    <row r="100" spans="1:21" x14ac:dyDescent="0.25">
      <c r="A100" s="144"/>
      <c r="B100" s="137"/>
      <c r="C100" s="137"/>
      <c r="D100" s="137"/>
      <c r="E100" s="137"/>
      <c r="F100" s="137"/>
      <c r="G100" s="137"/>
      <c r="H100" s="137"/>
      <c r="I100" s="137"/>
      <c r="J100" s="137"/>
      <c r="K100" s="137"/>
      <c r="L100" s="137"/>
      <c r="M100" s="137"/>
      <c r="N100" s="137"/>
      <c r="O100" s="137"/>
      <c r="P100" s="137"/>
      <c r="Q100" s="137"/>
      <c r="R100" s="137"/>
      <c r="S100" s="137"/>
      <c r="T100" s="137"/>
      <c r="U100" s="137"/>
    </row>
    <row r="101" spans="1:21" x14ac:dyDescent="0.25">
      <c r="A101" s="144"/>
      <c r="B101" s="137"/>
      <c r="C101" s="137"/>
      <c r="D101" s="137"/>
      <c r="E101" s="137"/>
      <c r="F101" s="137"/>
      <c r="G101" s="137"/>
      <c r="H101" s="137"/>
      <c r="I101" s="137"/>
      <c r="J101" s="137"/>
      <c r="K101" s="137"/>
      <c r="L101" s="137"/>
      <c r="M101" s="137"/>
      <c r="N101" s="137"/>
      <c r="O101" s="137"/>
      <c r="P101" s="137"/>
      <c r="Q101" s="137"/>
      <c r="R101" s="137"/>
      <c r="S101" s="137"/>
      <c r="T101" s="137"/>
      <c r="U101" s="137"/>
    </row>
    <row r="102" spans="1:21" x14ac:dyDescent="0.25">
      <c r="A102" s="144"/>
      <c r="B102" s="137"/>
      <c r="C102" s="137"/>
      <c r="D102" s="137"/>
      <c r="E102" s="137"/>
      <c r="F102" s="137"/>
      <c r="G102" s="137"/>
      <c r="H102" s="137"/>
      <c r="I102" s="137"/>
      <c r="J102" s="137"/>
      <c r="K102" s="137"/>
      <c r="L102" s="137"/>
      <c r="M102" s="137"/>
      <c r="N102" s="137"/>
      <c r="O102" s="137"/>
      <c r="P102" s="137"/>
      <c r="Q102" s="137"/>
      <c r="R102" s="137"/>
      <c r="S102" s="137"/>
      <c r="T102" s="137"/>
      <c r="U102" s="137"/>
    </row>
    <row r="103" spans="1:21" x14ac:dyDescent="0.25">
      <c r="A103" s="144"/>
      <c r="B103" s="137"/>
      <c r="C103" s="137"/>
      <c r="D103" s="137"/>
      <c r="E103" s="137"/>
      <c r="F103" s="137"/>
      <c r="G103" s="137"/>
      <c r="H103" s="137"/>
      <c r="I103" s="137"/>
      <c r="J103" s="137"/>
      <c r="K103" s="137"/>
      <c r="L103" s="137"/>
      <c r="M103" s="137"/>
      <c r="N103" s="137"/>
      <c r="O103" s="137"/>
      <c r="P103" s="137"/>
      <c r="Q103" s="137"/>
      <c r="R103" s="137"/>
      <c r="S103" s="137"/>
      <c r="T103" s="137"/>
      <c r="U103" s="137"/>
    </row>
    <row r="104" spans="1:21" x14ac:dyDescent="0.25">
      <c r="A104" s="144"/>
      <c r="B104" s="137"/>
      <c r="C104" s="137"/>
      <c r="D104" s="137"/>
      <c r="E104" s="137"/>
      <c r="F104" s="137"/>
      <c r="G104" s="137"/>
      <c r="H104" s="137"/>
      <c r="I104" s="137"/>
      <c r="J104" s="137"/>
      <c r="K104" s="137"/>
      <c r="L104" s="137"/>
      <c r="M104" s="137"/>
      <c r="N104" s="137"/>
      <c r="O104" s="137"/>
      <c r="P104" s="137"/>
      <c r="Q104" s="137"/>
      <c r="R104" s="137"/>
      <c r="S104" s="137"/>
      <c r="T104" s="137"/>
      <c r="U104" s="137"/>
    </row>
    <row r="105" spans="1:21" x14ac:dyDescent="0.25">
      <c r="A105" s="144"/>
      <c r="B105" s="137"/>
      <c r="C105" s="137"/>
      <c r="D105" s="137"/>
      <c r="E105" s="137"/>
      <c r="F105" s="137"/>
      <c r="G105" s="137"/>
      <c r="H105" s="137"/>
      <c r="I105" s="137"/>
      <c r="J105" s="137"/>
      <c r="K105" s="137"/>
      <c r="L105" s="137"/>
      <c r="M105" s="137"/>
      <c r="N105" s="137"/>
      <c r="O105" s="137"/>
      <c r="P105" s="137"/>
      <c r="Q105" s="137"/>
      <c r="R105" s="137"/>
      <c r="S105" s="137"/>
      <c r="T105" s="137"/>
      <c r="U105" s="137"/>
    </row>
    <row r="106" spans="1:21" x14ac:dyDescent="0.25">
      <c r="A106" s="144"/>
      <c r="B106" s="137"/>
      <c r="C106" s="137"/>
      <c r="D106" s="137"/>
      <c r="E106" s="137"/>
      <c r="F106" s="137"/>
      <c r="G106" s="137"/>
      <c r="H106" s="137"/>
      <c r="I106" s="137"/>
      <c r="J106" s="137"/>
      <c r="K106" s="137"/>
      <c r="L106" s="137"/>
      <c r="M106" s="137"/>
      <c r="N106" s="137"/>
      <c r="O106" s="137"/>
      <c r="P106" s="137"/>
      <c r="Q106" s="137"/>
      <c r="R106" s="137"/>
      <c r="S106" s="137"/>
      <c r="T106" s="137"/>
      <c r="U106" s="137"/>
    </row>
    <row r="107" spans="1:21" x14ac:dyDescent="0.25">
      <c r="A107" s="144"/>
      <c r="B107" s="137"/>
      <c r="C107" s="137"/>
      <c r="D107" s="137"/>
      <c r="E107" s="137"/>
      <c r="F107" s="137"/>
      <c r="G107" s="137"/>
      <c r="H107" s="137"/>
      <c r="I107" s="137"/>
      <c r="J107" s="137"/>
      <c r="K107" s="137"/>
      <c r="L107" s="137"/>
      <c r="M107" s="137"/>
      <c r="N107" s="137"/>
      <c r="O107" s="137"/>
      <c r="P107" s="137"/>
      <c r="Q107" s="137"/>
      <c r="R107" s="137"/>
      <c r="S107" s="137"/>
      <c r="T107" s="137"/>
      <c r="U107" s="137"/>
    </row>
    <row r="108" spans="1:21" x14ac:dyDescent="0.25">
      <c r="A108" s="144"/>
      <c r="B108" s="137"/>
      <c r="C108" s="137"/>
      <c r="D108" s="137"/>
      <c r="E108" s="137"/>
      <c r="F108" s="137"/>
      <c r="G108" s="137"/>
      <c r="H108" s="137"/>
      <c r="I108" s="137"/>
      <c r="J108" s="137"/>
      <c r="K108" s="137"/>
      <c r="L108" s="137"/>
      <c r="M108" s="137"/>
      <c r="N108" s="137"/>
      <c r="O108" s="137"/>
      <c r="P108" s="137"/>
      <c r="Q108" s="137"/>
      <c r="R108" s="137"/>
      <c r="S108" s="137"/>
      <c r="T108" s="137"/>
      <c r="U108" s="137"/>
    </row>
    <row r="109" spans="1:21" x14ac:dyDescent="0.25">
      <c r="A109" s="144"/>
      <c r="B109" s="137"/>
      <c r="C109" s="137"/>
      <c r="D109" s="137"/>
      <c r="E109" s="137"/>
      <c r="F109" s="137"/>
      <c r="G109" s="137"/>
      <c r="H109" s="137"/>
      <c r="I109" s="137"/>
      <c r="J109" s="137"/>
      <c r="K109" s="137"/>
      <c r="L109" s="137"/>
      <c r="M109" s="137"/>
      <c r="N109" s="137"/>
      <c r="O109" s="137"/>
      <c r="P109" s="137"/>
      <c r="Q109" s="137"/>
      <c r="R109" s="137"/>
      <c r="S109" s="137"/>
      <c r="T109" s="137"/>
      <c r="U109" s="137"/>
    </row>
    <row r="110" spans="1:21" x14ac:dyDescent="0.25">
      <c r="A110" s="144"/>
      <c r="B110" s="137"/>
      <c r="C110" s="137"/>
      <c r="D110" s="137"/>
      <c r="E110" s="137"/>
      <c r="F110" s="137"/>
      <c r="G110" s="137"/>
      <c r="H110" s="137"/>
      <c r="I110" s="137"/>
      <c r="J110" s="137"/>
      <c r="K110" s="137"/>
      <c r="L110" s="137"/>
      <c r="M110" s="137"/>
      <c r="N110" s="137"/>
      <c r="O110" s="137"/>
      <c r="P110" s="137"/>
      <c r="Q110" s="137"/>
      <c r="R110" s="137"/>
      <c r="S110" s="137"/>
      <c r="T110" s="137"/>
      <c r="U110" s="137"/>
    </row>
    <row r="111" spans="1:21" x14ac:dyDescent="0.25">
      <c r="A111" s="144"/>
      <c r="B111" s="137"/>
      <c r="C111" s="137"/>
      <c r="D111" s="137"/>
      <c r="E111" s="137"/>
      <c r="F111" s="137"/>
      <c r="G111" s="137"/>
      <c r="H111" s="137"/>
      <c r="I111" s="137"/>
      <c r="J111" s="137"/>
      <c r="K111" s="137"/>
      <c r="L111" s="137"/>
      <c r="M111" s="137"/>
      <c r="N111" s="137"/>
      <c r="O111" s="137"/>
      <c r="P111" s="137"/>
      <c r="Q111" s="137"/>
      <c r="R111" s="137"/>
      <c r="S111" s="137"/>
      <c r="T111" s="137"/>
      <c r="U111" s="137"/>
    </row>
    <row r="112" spans="1:21" x14ac:dyDescent="0.25">
      <c r="A112" s="144"/>
      <c r="B112" s="137"/>
      <c r="C112" s="137"/>
      <c r="D112" s="137"/>
      <c r="E112" s="137"/>
      <c r="F112" s="137"/>
      <c r="G112" s="137"/>
      <c r="H112" s="137"/>
      <c r="I112" s="137"/>
      <c r="J112" s="137"/>
      <c r="K112" s="137"/>
      <c r="L112" s="137"/>
      <c r="M112" s="137"/>
      <c r="N112" s="137"/>
      <c r="O112" s="137"/>
      <c r="P112" s="137"/>
      <c r="Q112" s="137"/>
      <c r="R112" s="137"/>
      <c r="S112" s="137"/>
      <c r="T112" s="137"/>
      <c r="U112" s="137"/>
    </row>
    <row r="113" spans="1:21" x14ac:dyDescent="0.25">
      <c r="A113" s="144"/>
      <c r="B113" s="137"/>
      <c r="C113" s="137"/>
      <c r="D113" s="137"/>
      <c r="E113" s="137"/>
      <c r="F113" s="137"/>
      <c r="G113" s="137"/>
      <c r="H113" s="137"/>
      <c r="I113" s="137"/>
      <c r="J113" s="137"/>
      <c r="K113" s="137"/>
      <c r="L113" s="137"/>
      <c r="M113" s="137"/>
      <c r="N113" s="137"/>
      <c r="O113" s="137"/>
      <c r="P113" s="137"/>
      <c r="Q113" s="137"/>
      <c r="R113" s="137"/>
      <c r="S113" s="137"/>
      <c r="T113" s="137"/>
      <c r="U113" s="137"/>
    </row>
    <row r="114" spans="1:21" x14ac:dyDescent="0.25">
      <c r="A114" s="144"/>
      <c r="B114" s="137"/>
      <c r="C114" s="137"/>
      <c r="D114" s="137"/>
      <c r="E114" s="137"/>
      <c r="F114" s="137"/>
      <c r="G114" s="137"/>
      <c r="H114" s="137"/>
      <c r="I114" s="137"/>
      <c r="J114" s="137"/>
      <c r="K114" s="137"/>
      <c r="L114" s="137"/>
      <c r="M114" s="137"/>
      <c r="N114" s="137"/>
      <c r="O114" s="137"/>
      <c r="P114" s="137"/>
      <c r="Q114" s="137"/>
      <c r="R114" s="137"/>
      <c r="S114" s="137"/>
      <c r="T114" s="137"/>
      <c r="U114" s="137"/>
    </row>
    <row r="115" spans="1:21" x14ac:dyDescent="0.25">
      <c r="A115" s="144"/>
      <c r="B115" s="137"/>
      <c r="C115" s="137"/>
      <c r="D115" s="137"/>
      <c r="E115" s="137"/>
      <c r="F115" s="137"/>
      <c r="G115" s="137"/>
      <c r="H115" s="137"/>
      <c r="I115" s="137"/>
      <c r="J115" s="137"/>
      <c r="K115" s="137"/>
      <c r="L115" s="137"/>
      <c r="M115" s="137"/>
      <c r="N115" s="137"/>
      <c r="O115" s="137"/>
      <c r="P115" s="137"/>
      <c r="Q115" s="137"/>
      <c r="R115" s="137"/>
      <c r="S115" s="137"/>
      <c r="T115" s="137"/>
      <c r="U115" s="137"/>
    </row>
    <row r="116" spans="1:21" x14ac:dyDescent="0.25">
      <c r="A116" s="144"/>
      <c r="B116" s="137"/>
      <c r="C116" s="137"/>
      <c r="D116" s="137"/>
      <c r="E116" s="137"/>
      <c r="F116" s="137"/>
      <c r="G116" s="137"/>
      <c r="H116" s="137"/>
      <c r="I116" s="137"/>
      <c r="J116" s="137"/>
      <c r="K116" s="137"/>
      <c r="L116" s="137"/>
      <c r="M116" s="137"/>
      <c r="N116" s="137"/>
      <c r="O116" s="137"/>
      <c r="P116" s="137"/>
      <c r="Q116" s="137"/>
      <c r="R116" s="137"/>
      <c r="S116" s="137"/>
      <c r="T116" s="137"/>
      <c r="U116" s="137"/>
    </row>
    <row r="117" spans="1:21" x14ac:dyDescent="0.25">
      <c r="A117" s="144"/>
      <c r="B117" s="137"/>
      <c r="C117" s="137"/>
      <c r="D117" s="137"/>
      <c r="E117" s="137"/>
      <c r="F117" s="137"/>
      <c r="G117" s="137"/>
      <c r="H117" s="137"/>
      <c r="I117" s="137"/>
      <c r="J117" s="137"/>
      <c r="K117" s="137"/>
      <c r="L117" s="137"/>
      <c r="M117" s="137"/>
      <c r="N117" s="137"/>
      <c r="O117" s="137"/>
      <c r="P117" s="137"/>
      <c r="Q117" s="137"/>
      <c r="R117" s="137"/>
      <c r="S117" s="137"/>
      <c r="T117" s="137"/>
      <c r="U117" s="137"/>
    </row>
    <row r="118" spans="1:21" x14ac:dyDescent="0.25">
      <c r="A118" s="144"/>
      <c r="B118" s="137"/>
      <c r="C118" s="137"/>
      <c r="D118" s="137"/>
      <c r="E118" s="137"/>
      <c r="F118" s="137"/>
      <c r="G118" s="137"/>
      <c r="H118" s="137"/>
      <c r="I118" s="137"/>
      <c r="J118" s="137"/>
      <c r="K118" s="137"/>
      <c r="L118" s="137"/>
      <c r="M118" s="137"/>
      <c r="N118" s="137"/>
      <c r="O118" s="137"/>
      <c r="P118" s="137"/>
      <c r="Q118" s="137"/>
      <c r="R118" s="137"/>
      <c r="S118" s="137"/>
      <c r="T118" s="137"/>
      <c r="U118" s="137"/>
    </row>
    <row r="119" spans="1:21" x14ac:dyDescent="0.25">
      <c r="A119" s="144"/>
      <c r="B119" s="137"/>
      <c r="C119" s="137"/>
      <c r="D119" s="137"/>
      <c r="E119" s="137"/>
      <c r="F119" s="137"/>
      <c r="G119" s="137"/>
      <c r="H119" s="137"/>
      <c r="I119" s="137"/>
      <c r="J119" s="137"/>
      <c r="K119" s="137"/>
      <c r="L119" s="137"/>
      <c r="M119" s="137"/>
      <c r="N119" s="137"/>
      <c r="O119" s="137"/>
      <c r="P119" s="137"/>
      <c r="Q119" s="137"/>
      <c r="R119" s="137"/>
      <c r="S119" s="137"/>
      <c r="T119" s="137"/>
      <c r="U119" s="137"/>
    </row>
    <row r="120" spans="1:21" x14ac:dyDescent="0.25">
      <c r="A120" s="144"/>
      <c r="B120" s="137"/>
      <c r="C120" s="137"/>
      <c r="D120" s="137"/>
      <c r="E120" s="137"/>
      <c r="F120" s="137"/>
      <c r="G120" s="137"/>
      <c r="H120" s="137"/>
      <c r="I120" s="137"/>
      <c r="J120" s="137"/>
      <c r="K120" s="137"/>
      <c r="L120" s="137"/>
      <c r="M120" s="137"/>
      <c r="N120" s="137"/>
      <c r="O120" s="137"/>
      <c r="P120" s="137"/>
      <c r="Q120" s="137"/>
      <c r="R120" s="137"/>
      <c r="S120" s="137"/>
      <c r="T120" s="137"/>
      <c r="U120" s="137"/>
    </row>
    <row r="121" spans="1:21" x14ac:dyDescent="0.25">
      <c r="A121" s="144"/>
      <c r="B121" s="137"/>
      <c r="C121" s="137"/>
      <c r="D121" s="137"/>
      <c r="E121" s="137"/>
      <c r="F121" s="137"/>
      <c r="G121" s="137"/>
      <c r="H121" s="137"/>
      <c r="I121" s="137"/>
      <c r="J121" s="137"/>
      <c r="K121" s="137"/>
      <c r="L121" s="137"/>
      <c r="M121" s="137"/>
      <c r="N121" s="137"/>
      <c r="O121" s="137"/>
      <c r="P121" s="137"/>
      <c r="Q121" s="137"/>
      <c r="R121" s="137"/>
      <c r="S121" s="137"/>
      <c r="T121" s="137"/>
      <c r="U121" s="137"/>
    </row>
    <row r="122" spans="1:21" x14ac:dyDescent="0.25">
      <c r="A122" s="144"/>
      <c r="B122" s="137"/>
      <c r="C122" s="137"/>
      <c r="D122" s="137"/>
      <c r="E122" s="137"/>
      <c r="F122" s="137"/>
      <c r="G122" s="137"/>
      <c r="H122" s="137"/>
      <c r="I122" s="137"/>
      <c r="J122" s="137"/>
      <c r="K122" s="137"/>
      <c r="L122" s="137"/>
      <c r="M122" s="137"/>
      <c r="N122" s="137"/>
      <c r="O122" s="137"/>
      <c r="P122" s="137"/>
      <c r="Q122" s="137"/>
      <c r="R122" s="137"/>
      <c r="S122" s="137"/>
      <c r="T122" s="137"/>
      <c r="U122" s="137"/>
    </row>
    <row r="123" spans="1:21" x14ac:dyDescent="0.25">
      <c r="A123" s="144"/>
      <c r="B123" s="137"/>
      <c r="C123" s="137"/>
      <c r="D123" s="137"/>
      <c r="E123" s="137"/>
      <c r="F123" s="137"/>
      <c r="G123" s="137"/>
      <c r="H123" s="137"/>
      <c r="I123" s="137"/>
      <c r="J123" s="137"/>
      <c r="K123" s="137"/>
      <c r="L123" s="137"/>
      <c r="M123" s="137"/>
      <c r="N123" s="137"/>
      <c r="O123" s="137"/>
      <c r="P123" s="137"/>
      <c r="Q123" s="137"/>
      <c r="R123" s="137"/>
      <c r="S123" s="137"/>
      <c r="T123" s="137"/>
      <c r="U123" s="137"/>
    </row>
    <row r="124" spans="1:21" x14ac:dyDescent="0.25">
      <c r="A124" s="144"/>
      <c r="B124" s="137"/>
      <c r="C124" s="137"/>
      <c r="D124" s="137"/>
      <c r="E124" s="137"/>
      <c r="F124" s="137"/>
      <c r="G124" s="137"/>
      <c r="H124" s="137"/>
      <c r="I124" s="137"/>
      <c r="J124" s="137"/>
      <c r="K124" s="137"/>
      <c r="L124" s="137"/>
      <c r="M124" s="137"/>
      <c r="N124" s="137"/>
      <c r="O124" s="137"/>
      <c r="P124" s="137"/>
      <c r="Q124" s="137"/>
      <c r="R124" s="137"/>
      <c r="S124" s="137"/>
      <c r="T124" s="137"/>
      <c r="U124" s="137"/>
    </row>
    <row r="125" spans="1:21" x14ac:dyDescent="0.25">
      <c r="A125" s="144"/>
      <c r="B125" s="137"/>
      <c r="C125" s="137"/>
      <c r="D125" s="137"/>
      <c r="E125" s="137"/>
      <c r="F125" s="137"/>
      <c r="G125" s="137"/>
      <c r="H125" s="137"/>
      <c r="I125" s="137"/>
      <c r="J125" s="137"/>
      <c r="K125" s="137"/>
      <c r="L125" s="137"/>
      <c r="M125" s="137"/>
      <c r="N125" s="137"/>
      <c r="O125" s="137"/>
      <c r="P125" s="137"/>
      <c r="Q125" s="137"/>
      <c r="R125" s="137"/>
      <c r="S125" s="137"/>
      <c r="T125" s="137"/>
      <c r="U125" s="137"/>
    </row>
    <row r="126" spans="1:21" x14ac:dyDescent="0.25">
      <c r="A126" s="144"/>
      <c r="B126" s="137"/>
      <c r="C126" s="137"/>
      <c r="D126" s="137"/>
      <c r="E126" s="137"/>
      <c r="F126" s="137"/>
      <c r="G126" s="137"/>
      <c r="H126" s="137"/>
      <c r="I126" s="137"/>
      <c r="J126" s="137"/>
      <c r="K126" s="137"/>
      <c r="L126" s="137"/>
      <c r="M126" s="137"/>
      <c r="N126" s="137"/>
      <c r="O126" s="137"/>
      <c r="P126" s="137"/>
      <c r="Q126" s="137"/>
      <c r="R126" s="137"/>
      <c r="S126" s="137"/>
      <c r="T126" s="137"/>
      <c r="U126" s="137"/>
    </row>
    <row r="127" spans="1:21" x14ac:dyDescent="0.25">
      <c r="A127" s="144"/>
      <c r="B127" s="137"/>
      <c r="C127" s="137"/>
      <c r="D127" s="137"/>
      <c r="E127" s="137"/>
      <c r="F127" s="137"/>
      <c r="G127" s="137"/>
      <c r="H127" s="137"/>
      <c r="I127" s="137"/>
      <c r="J127" s="137"/>
      <c r="K127" s="137"/>
      <c r="L127" s="137"/>
      <c r="M127" s="137"/>
      <c r="N127" s="137"/>
      <c r="O127" s="137"/>
      <c r="P127" s="137"/>
      <c r="Q127" s="137"/>
      <c r="R127" s="137"/>
      <c r="S127" s="137"/>
      <c r="T127" s="137"/>
      <c r="U127" s="137"/>
    </row>
    <row r="128" spans="1:21" x14ac:dyDescent="0.25">
      <c r="A128" s="144"/>
      <c r="B128" s="137"/>
      <c r="C128" s="137"/>
      <c r="D128" s="137"/>
      <c r="E128" s="137"/>
      <c r="F128" s="137"/>
      <c r="G128" s="137"/>
      <c r="H128" s="137"/>
      <c r="I128" s="137"/>
      <c r="J128" s="137"/>
      <c r="K128" s="137"/>
      <c r="L128" s="137"/>
      <c r="M128" s="137"/>
      <c r="N128" s="137"/>
      <c r="O128" s="137"/>
      <c r="P128" s="137"/>
      <c r="Q128" s="137"/>
      <c r="R128" s="137"/>
      <c r="S128" s="137"/>
      <c r="T128" s="137"/>
      <c r="U128" s="137"/>
    </row>
    <row r="129" spans="1:21" x14ac:dyDescent="0.25">
      <c r="A129" s="144"/>
      <c r="B129" s="137"/>
      <c r="C129" s="137"/>
      <c r="D129" s="137"/>
      <c r="E129" s="137"/>
      <c r="F129" s="137"/>
      <c r="G129" s="137"/>
      <c r="H129" s="137"/>
      <c r="I129" s="137"/>
      <c r="J129" s="137"/>
      <c r="K129" s="137"/>
      <c r="L129" s="137"/>
      <c r="M129" s="137"/>
      <c r="N129" s="137"/>
      <c r="O129" s="137"/>
      <c r="P129" s="137"/>
      <c r="Q129" s="137"/>
      <c r="R129" s="137"/>
      <c r="S129" s="137"/>
      <c r="T129" s="137"/>
      <c r="U129" s="137"/>
    </row>
    <row r="130" spans="1:21" x14ac:dyDescent="0.25">
      <c r="A130" s="144"/>
      <c r="B130" s="137"/>
      <c r="C130" s="137"/>
      <c r="D130" s="137"/>
      <c r="E130" s="137"/>
      <c r="F130" s="137"/>
      <c r="G130" s="137"/>
      <c r="H130" s="137"/>
      <c r="I130" s="137"/>
      <c r="J130" s="137"/>
      <c r="K130" s="137"/>
      <c r="L130" s="137"/>
      <c r="M130" s="137"/>
      <c r="N130" s="137"/>
      <c r="O130" s="137"/>
      <c r="P130" s="137"/>
      <c r="Q130" s="137"/>
      <c r="R130" s="137"/>
      <c r="S130" s="137"/>
      <c r="T130" s="137"/>
      <c r="U130" s="137"/>
    </row>
    <row r="131" spans="1:21" x14ac:dyDescent="0.25">
      <c r="A131" s="144"/>
      <c r="B131" s="137"/>
      <c r="C131" s="137"/>
      <c r="D131" s="137"/>
      <c r="E131" s="137"/>
      <c r="F131" s="137"/>
      <c r="G131" s="137"/>
      <c r="H131" s="137"/>
      <c r="I131" s="137"/>
      <c r="J131" s="137"/>
      <c r="K131" s="137"/>
      <c r="L131" s="137"/>
      <c r="M131" s="137"/>
      <c r="N131" s="137"/>
      <c r="O131" s="137"/>
      <c r="P131" s="137"/>
      <c r="Q131" s="137"/>
      <c r="R131" s="137"/>
      <c r="S131" s="137"/>
      <c r="T131" s="137"/>
      <c r="U131" s="137"/>
    </row>
    <row r="132" spans="1:21" x14ac:dyDescent="0.25">
      <c r="A132" s="144"/>
      <c r="B132" s="137"/>
      <c r="C132" s="137"/>
      <c r="D132" s="137"/>
      <c r="E132" s="137"/>
      <c r="F132" s="137"/>
      <c r="G132" s="137"/>
      <c r="H132" s="137"/>
      <c r="I132" s="137"/>
      <c r="J132" s="137"/>
      <c r="K132" s="137"/>
      <c r="L132" s="137"/>
      <c r="M132" s="137"/>
      <c r="N132" s="137"/>
      <c r="O132" s="137"/>
      <c r="P132" s="137"/>
      <c r="Q132" s="137"/>
      <c r="R132" s="137"/>
      <c r="S132" s="137"/>
      <c r="T132" s="137"/>
      <c r="U132" s="137"/>
    </row>
    <row r="133" spans="1:21" x14ac:dyDescent="0.25">
      <c r="A133" s="144"/>
      <c r="B133" s="137"/>
      <c r="C133" s="137"/>
      <c r="D133" s="137"/>
      <c r="E133" s="137"/>
      <c r="F133" s="137"/>
      <c r="G133" s="137"/>
      <c r="H133" s="137"/>
      <c r="I133" s="137"/>
      <c r="J133" s="137"/>
      <c r="K133" s="137"/>
      <c r="L133" s="137"/>
      <c r="M133" s="137"/>
      <c r="N133" s="137"/>
      <c r="O133" s="137"/>
      <c r="P133" s="137"/>
      <c r="Q133" s="137"/>
      <c r="R133" s="137"/>
      <c r="S133" s="137"/>
      <c r="T133" s="137"/>
      <c r="U133" s="137"/>
    </row>
    <row r="134" spans="1:21" x14ac:dyDescent="0.25">
      <c r="A134" s="144"/>
      <c r="B134" s="137"/>
      <c r="C134" s="137"/>
      <c r="D134" s="137"/>
      <c r="E134" s="137"/>
      <c r="F134" s="137"/>
      <c r="G134" s="137"/>
      <c r="H134" s="137"/>
      <c r="I134" s="137"/>
      <c r="J134" s="137"/>
      <c r="K134" s="137"/>
      <c r="L134" s="137"/>
      <c r="M134" s="137"/>
      <c r="N134" s="137"/>
      <c r="O134" s="137"/>
      <c r="P134" s="137"/>
      <c r="Q134" s="137"/>
      <c r="R134" s="137"/>
      <c r="S134" s="137"/>
      <c r="T134" s="137"/>
      <c r="U134" s="137"/>
    </row>
    <row r="135" spans="1:21" x14ac:dyDescent="0.25">
      <c r="A135" s="144"/>
      <c r="B135" s="137"/>
      <c r="C135" s="137"/>
      <c r="D135" s="137"/>
      <c r="E135" s="137"/>
      <c r="F135" s="137"/>
      <c r="G135" s="137"/>
      <c r="H135" s="137"/>
      <c r="I135" s="137"/>
      <c r="J135" s="137"/>
      <c r="K135" s="137"/>
      <c r="L135" s="137"/>
      <c r="M135" s="137"/>
      <c r="N135" s="137"/>
      <c r="O135" s="137"/>
      <c r="P135" s="137"/>
      <c r="Q135" s="137"/>
      <c r="R135" s="137"/>
      <c r="S135" s="137"/>
      <c r="T135" s="137"/>
      <c r="U135" s="137"/>
    </row>
    <row r="136" spans="1:21" x14ac:dyDescent="0.25">
      <c r="A136" s="144"/>
      <c r="B136" s="137"/>
      <c r="C136" s="137"/>
      <c r="D136" s="137"/>
      <c r="E136" s="137"/>
      <c r="F136" s="137"/>
      <c r="G136" s="137"/>
      <c r="H136" s="137"/>
      <c r="I136" s="137"/>
      <c r="J136" s="137"/>
      <c r="K136" s="137"/>
      <c r="L136" s="137"/>
      <c r="M136" s="137"/>
      <c r="N136" s="137"/>
      <c r="O136" s="137"/>
      <c r="P136" s="137"/>
      <c r="Q136" s="137"/>
      <c r="R136" s="137"/>
      <c r="S136" s="137"/>
      <c r="T136" s="137"/>
      <c r="U136" s="137"/>
    </row>
    <row r="137" spans="1:21" x14ac:dyDescent="0.25">
      <c r="A137" s="144"/>
      <c r="B137" s="137"/>
      <c r="C137" s="137"/>
      <c r="D137" s="137"/>
      <c r="E137" s="137"/>
      <c r="F137" s="137"/>
      <c r="G137" s="137"/>
      <c r="H137" s="137"/>
      <c r="I137" s="137"/>
      <c r="J137" s="137"/>
      <c r="K137" s="137"/>
      <c r="L137" s="137"/>
      <c r="M137" s="137"/>
      <c r="N137" s="137"/>
      <c r="O137" s="137"/>
      <c r="P137" s="137"/>
      <c r="Q137" s="137"/>
      <c r="R137" s="137"/>
      <c r="S137" s="137"/>
      <c r="T137" s="137"/>
      <c r="U137" s="137"/>
    </row>
    <row r="138" spans="1:21" x14ac:dyDescent="0.25">
      <c r="A138" s="144"/>
      <c r="B138" s="137"/>
      <c r="C138" s="137"/>
      <c r="D138" s="137"/>
      <c r="E138" s="137"/>
      <c r="F138" s="137"/>
      <c r="G138" s="137"/>
      <c r="H138" s="137"/>
      <c r="I138" s="137"/>
      <c r="J138" s="137"/>
      <c r="K138" s="137"/>
      <c r="L138" s="137"/>
      <c r="M138" s="137"/>
      <c r="N138" s="137"/>
      <c r="O138" s="137"/>
      <c r="P138" s="137"/>
      <c r="Q138" s="137"/>
      <c r="R138" s="137"/>
      <c r="S138" s="137"/>
      <c r="T138" s="137"/>
      <c r="U138" s="137"/>
    </row>
    <row r="139" spans="1:21" x14ac:dyDescent="0.25">
      <c r="A139" s="144"/>
      <c r="B139" s="137"/>
      <c r="C139" s="137"/>
      <c r="D139" s="137"/>
      <c r="E139" s="137"/>
      <c r="F139" s="137"/>
      <c r="G139" s="137"/>
      <c r="H139" s="137"/>
      <c r="I139" s="137"/>
      <c r="J139" s="137"/>
      <c r="K139" s="137"/>
      <c r="L139" s="137"/>
      <c r="M139" s="137"/>
      <c r="N139" s="137"/>
      <c r="O139" s="137"/>
      <c r="P139" s="137"/>
      <c r="Q139" s="137"/>
      <c r="R139" s="137"/>
      <c r="S139" s="137"/>
      <c r="T139" s="137"/>
      <c r="U139" s="137"/>
    </row>
    <row r="140" spans="1:21" x14ac:dyDescent="0.25">
      <c r="A140" s="144"/>
      <c r="B140" s="137"/>
      <c r="C140" s="137"/>
      <c r="D140" s="137"/>
      <c r="E140" s="137"/>
      <c r="F140" s="137"/>
      <c r="G140" s="137"/>
      <c r="H140" s="137"/>
      <c r="I140" s="137"/>
      <c r="J140" s="137"/>
      <c r="K140" s="137"/>
      <c r="L140" s="137"/>
      <c r="M140" s="137"/>
      <c r="N140" s="137"/>
      <c r="O140" s="137"/>
      <c r="P140" s="137"/>
      <c r="Q140" s="137"/>
      <c r="R140" s="137"/>
      <c r="S140" s="137"/>
      <c r="T140" s="137"/>
      <c r="U140" s="137"/>
    </row>
    <row r="141" spans="1:21" x14ac:dyDescent="0.25">
      <c r="A141" s="144"/>
      <c r="B141" s="137"/>
      <c r="C141" s="137"/>
      <c r="D141" s="137"/>
      <c r="E141" s="137"/>
      <c r="F141" s="137"/>
      <c r="G141" s="137"/>
      <c r="H141" s="137"/>
      <c r="I141" s="137"/>
      <c r="J141" s="137"/>
      <c r="K141" s="137"/>
      <c r="L141" s="137"/>
      <c r="M141" s="137"/>
      <c r="N141" s="137"/>
      <c r="O141" s="137"/>
      <c r="P141" s="137"/>
      <c r="Q141" s="137"/>
      <c r="R141" s="137"/>
      <c r="S141" s="137"/>
      <c r="T141" s="137"/>
      <c r="U141" s="137"/>
    </row>
    <row r="142" spans="1:21" x14ac:dyDescent="0.25">
      <c r="A142" s="144"/>
      <c r="B142" s="137"/>
      <c r="C142" s="137"/>
      <c r="D142" s="137"/>
      <c r="E142" s="137"/>
      <c r="F142" s="137"/>
      <c r="G142" s="137"/>
      <c r="H142" s="137"/>
      <c r="I142" s="137"/>
      <c r="J142" s="137"/>
      <c r="K142" s="137"/>
      <c r="L142" s="137"/>
      <c r="M142" s="137"/>
      <c r="N142" s="137"/>
      <c r="O142" s="137"/>
      <c r="P142" s="137"/>
      <c r="Q142" s="137"/>
      <c r="R142" s="137"/>
      <c r="S142" s="137"/>
      <c r="T142" s="137"/>
      <c r="U142" s="137"/>
    </row>
    <row r="143" spans="1:21" x14ac:dyDescent="0.25">
      <c r="A143" s="144"/>
      <c r="B143" s="137"/>
      <c r="C143" s="137"/>
      <c r="D143" s="137"/>
      <c r="E143" s="137"/>
      <c r="F143" s="137"/>
      <c r="G143" s="137"/>
      <c r="H143" s="137"/>
      <c r="I143" s="137"/>
      <c r="J143" s="137"/>
      <c r="K143" s="137"/>
      <c r="L143" s="137"/>
      <c r="M143" s="137"/>
      <c r="N143" s="137"/>
      <c r="O143" s="137"/>
      <c r="P143" s="137"/>
      <c r="Q143" s="137"/>
      <c r="R143" s="137"/>
      <c r="S143" s="137"/>
      <c r="T143" s="137"/>
      <c r="U143" s="137"/>
    </row>
    <row r="144" spans="1:21" x14ac:dyDescent="0.25">
      <c r="A144" s="144"/>
      <c r="B144" s="137"/>
      <c r="C144" s="137"/>
      <c r="D144" s="137"/>
      <c r="E144" s="137"/>
      <c r="F144" s="137"/>
      <c r="G144" s="137"/>
      <c r="H144" s="137"/>
      <c r="I144" s="137"/>
      <c r="J144" s="137"/>
      <c r="K144" s="137"/>
      <c r="L144" s="137"/>
      <c r="M144" s="137"/>
      <c r="N144" s="137"/>
      <c r="O144" s="137"/>
      <c r="P144" s="137"/>
      <c r="Q144" s="137"/>
      <c r="R144" s="137"/>
      <c r="S144" s="137"/>
      <c r="T144" s="137"/>
      <c r="U144" s="137"/>
    </row>
    <row r="145" spans="1:21" x14ac:dyDescent="0.25">
      <c r="A145" s="144"/>
      <c r="B145" s="137"/>
      <c r="C145" s="137"/>
      <c r="D145" s="137"/>
      <c r="E145" s="137"/>
      <c r="F145" s="137"/>
      <c r="G145" s="137"/>
      <c r="H145" s="137"/>
      <c r="I145" s="137"/>
      <c r="J145" s="137"/>
      <c r="K145" s="137"/>
      <c r="L145" s="137"/>
      <c r="M145" s="137"/>
      <c r="N145" s="137"/>
      <c r="O145" s="137"/>
      <c r="P145" s="137"/>
      <c r="Q145" s="137"/>
      <c r="R145" s="137"/>
      <c r="S145" s="137"/>
      <c r="T145" s="137"/>
      <c r="U145" s="137"/>
    </row>
    <row r="146" spans="1:21" x14ac:dyDescent="0.25">
      <c r="A146" s="144"/>
      <c r="B146" s="137"/>
      <c r="C146" s="137"/>
      <c r="D146" s="137"/>
      <c r="E146" s="137"/>
      <c r="F146" s="137"/>
      <c r="G146" s="137"/>
      <c r="H146" s="137"/>
      <c r="I146" s="137"/>
      <c r="J146" s="137"/>
      <c r="K146" s="137"/>
      <c r="L146" s="137"/>
      <c r="M146" s="137"/>
      <c r="N146" s="137"/>
      <c r="O146" s="137"/>
      <c r="P146" s="137"/>
      <c r="Q146" s="137"/>
      <c r="R146" s="137"/>
      <c r="S146" s="137"/>
      <c r="T146" s="137"/>
      <c r="U146" s="137"/>
    </row>
    <row r="147" spans="1:21" x14ac:dyDescent="0.25">
      <c r="A147" s="144"/>
      <c r="B147" s="137"/>
      <c r="C147" s="137"/>
      <c r="D147" s="137"/>
      <c r="E147" s="137"/>
      <c r="F147" s="137"/>
      <c r="G147" s="137"/>
      <c r="H147" s="137"/>
      <c r="I147" s="137"/>
      <c r="J147" s="137"/>
      <c r="K147" s="137"/>
      <c r="L147" s="137"/>
      <c r="M147" s="137"/>
      <c r="N147" s="137"/>
      <c r="O147" s="137"/>
      <c r="P147" s="137"/>
      <c r="Q147" s="137"/>
      <c r="R147" s="137"/>
      <c r="S147" s="137"/>
      <c r="T147" s="137"/>
      <c r="U147" s="137"/>
    </row>
    <row r="148" spans="1:21" x14ac:dyDescent="0.25">
      <c r="A148" s="144"/>
      <c r="B148" s="137"/>
      <c r="C148" s="137"/>
      <c r="D148" s="137"/>
      <c r="E148" s="137"/>
      <c r="F148" s="137"/>
      <c r="G148" s="137"/>
      <c r="H148" s="137"/>
      <c r="I148" s="137"/>
      <c r="J148" s="137"/>
      <c r="K148" s="137"/>
      <c r="L148" s="137"/>
      <c r="M148" s="137"/>
      <c r="N148" s="137"/>
      <c r="O148" s="137"/>
      <c r="P148" s="137"/>
      <c r="Q148" s="137"/>
      <c r="R148" s="137"/>
      <c r="S148" s="137"/>
      <c r="T148" s="137"/>
      <c r="U148" s="137"/>
    </row>
    <row r="149" spans="1:21" x14ac:dyDescent="0.25">
      <c r="A149" s="144"/>
      <c r="B149" s="137"/>
      <c r="C149" s="137"/>
      <c r="D149" s="137"/>
      <c r="E149" s="137"/>
      <c r="F149" s="137"/>
      <c r="G149" s="137"/>
      <c r="H149" s="137"/>
      <c r="I149" s="137"/>
      <c r="J149" s="137"/>
      <c r="K149" s="137"/>
      <c r="L149" s="137"/>
      <c r="M149" s="137"/>
      <c r="N149" s="137"/>
      <c r="O149" s="137"/>
      <c r="P149" s="137"/>
      <c r="Q149" s="137"/>
      <c r="R149" s="137"/>
      <c r="S149" s="137"/>
      <c r="T149" s="137"/>
      <c r="U149" s="137"/>
    </row>
    <row r="150" spans="1:21" x14ac:dyDescent="0.25">
      <c r="A150" s="144"/>
      <c r="B150" s="137"/>
      <c r="C150" s="137"/>
      <c r="D150" s="137"/>
      <c r="E150" s="137"/>
      <c r="F150" s="137"/>
      <c r="G150" s="137"/>
      <c r="H150" s="137"/>
      <c r="I150" s="137"/>
      <c r="J150" s="137"/>
      <c r="K150" s="137"/>
      <c r="L150" s="137"/>
      <c r="M150" s="137"/>
      <c r="N150" s="137"/>
      <c r="O150" s="137"/>
      <c r="P150" s="137"/>
      <c r="Q150" s="137"/>
      <c r="R150" s="137"/>
      <c r="S150" s="137"/>
      <c r="T150" s="137"/>
      <c r="U150" s="137"/>
    </row>
    <row r="151" spans="1:21" x14ac:dyDescent="0.25">
      <c r="A151" s="144"/>
      <c r="B151" s="137"/>
      <c r="C151" s="137"/>
      <c r="D151" s="137"/>
      <c r="E151" s="137"/>
      <c r="F151" s="137"/>
      <c r="G151" s="137"/>
      <c r="H151" s="137"/>
      <c r="I151" s="137"/>
      <c r="J151" s="137"/>
      <c r="K151" s="137"/>
      <c r="L151" s="137"/>
      <c r="M151" s="137"/>
      <c r="N151" s="137"/>
      <c r="O151" s="137"/>
      <c r="P151" s="137"/>
      <c r="Q151" s="137"/>
      <c r="R151" s="137"/>
      <c r="S151" s="137"/>
      <c r="T151" s="137"/>
      <c r="U151" s="137"/>
    </row>
    <row r="152" spans="1:21" x14ac:dyDescent="0.25">
      <c r="A152" s="144"/>
      <c r="B152" s="137"/>
      <c r="C152" s="137"/>
      <c r="D152" s="137"/>
      <c r="E152" s="137"/>
      <c r="F152" s="137"/>
      <c r="G152" s="137"/>
      <c r="H152" s="137"/>
      <c r="I152" s="137"/>
      <c r="J152" s="137"/>
      <c r="K152" s="137"/>
      <c r="L152" s="137"/>
      <c r="M152" s="137"/>
      <c r="N152" s="137"/>
      <c r="O152" s="137"/>
      <c r="P152" s="137"/>
      <c r="Q152" s="137"/>
      <c r="R152" s="137"/>
      <c r="S152" s="137"/>
      <c r="T152" s="137"/>
      <c r="U152" s="137"/>
    </row>
    <row r="153" spans="1:21" x14ac:dyDescent="0.25">
      <c r="A153" s="144"/>
      <c r="B153" s="137"/>
      <c r="C153" s="137"/>
      <c r="D153" s="137"/>
      <c r="E153" s="137"/>
      <c r="F153" s="137"/>
      <c r="G153" s="137"/>
      <c r="H153" s="137"/>
      <c r="I153" s="137"/>
      <c r="J153" s="137"/>
      <c r="K153" s="137"/>
      <c r="L153" s="137"/>
      <c r="M153" s="137"/>
      <c r="N153" s="137"/>
      <c r="O153" s="137"/>
      <c r="P153" s="137"/>
      <c r="Q153" s="137"/>
      <c r="R153" s="137"/>
      <c r="S153" s="137"/>
      <c r="T153" s="137"/>
      <c r="U153" s="137"/>
    </row>
    <row r="154" spans="1:21" x14ac:dyDescent="0.25">
      <c r="A154" s="144"/>
      <c r="B154" s="137"/>
      <c r="C154" s="137"/>
      <c r="D154" s="137"/>
      <c r="E154" s="137"/>
      <c r="F154" s="137"/>
      <c r="G154" s="137"/>
      <c r="H154" s="137"/>
      <c r="I154" s="137"/>
      <c r="J154" s="137"/>
      <c r="K154" s="137"/>
      <c r="L154" s="137"/>
      <c r="M154" s="137"/>
      <c r="N154" s="137"/>
      <c r="O154" s="137"/>
      <c r="P154" s="137"/>
      <c r="Q154" s="137"/>
      <c r="R154" s="137"/>
      <c r="S154" s="137"/>
      <c r="T154" s="137"/>
      <c r="U154" s="137"/>
    </row>
    <row r="155" spans="1:21" x14ac:dyDescent="0.25">
      <c r="A155" s="144"/>
      <c r="B155" s="137"/>
      <c r="C155" s="137"/>
      <c r="D155" s="137"/>
      <c r="E155" s="137"/>
      <c r="F155" s="137"/>
      <c r="G155" s="137"/>
      <c r="H155" s="137"/>
      <c r="I155" s="137"/>
      <c r="J155" s="137"/>
      <c r="K155" s="137"/>
      <c r="L155" s="137"/>
      <c r="M155" s="137"/>
      <c r="N155" s="137"/>
      <c r="O155" s="137"/>
      <c r="P155" s="137"/>
      <c r="Q155" s="137"/>
      <c r="R155" s="137"/>
      <c r="S155" s="137"/>
      <c r="T155" s="137"/>
      <c r="U155" s="137"/>
    </row>
    <row r="156" spans="1:21" x14ac:dyDescent="0.25">
      <c r="A156" s="144"/>
      <c r="B156" s="137"/>
      <c r="C156" s="137"/>
      <c r="D156" s="137"/>
      <c r="E156" s="137"/>
      <c r="F156" s="137"/>
      <c r="G156" s="137"/>
      <c r="H156" s="137"/>
      <c r="I156" s="137"/>
      <c r="J156" s="137"/>
      <c r="K156" s="137"/>
      <c r="L156" s="137"/>
      <c r="M156" s="137"/>
      <c r="N156" s="137"/>
      <c r="O156" s="137"/>
      <c r="P156" s="137"/>
      <c r="Q156" s="137"/>
      <c r="R156" s="137"/>
      <c r="S156" s="137"/>
      <c r="T156" s="137"/>
      <c r="U156" s="137"/>
    </row>
    <row r="157" spans="1:21" x14ac:dyDescent="0.25">
      <c r="A157" s="144"/>
      <c r="B157" s="137"/>
      <c r="C157" s="137"/>
      <c r="D157" s="137"/>
      <c r="E157" s="137"/>
      <c r="F157" s="137"/>
      <c r="G157" s="137"/>
      <c r="H157" s="137"/>
      <c r="I157" s="137"/>
      <c r="J157" s="137"/>
      <c r="K157" s="137"/>
      <c r="L157" s="137"/>
      <c r="M157" s="137"/>
      <c r="N157" s="137"/>
      <c r="O157" s="137"/>
      <c r="P157" s="137"/>
      <c r="Q157" s="137"/>
      <c r="R157" s="137"/>
      <c r="S157" s="137"/>
      <c r="T157" s="137"/>
      <c r="U157" s="137"/>
    </row>
    <row r="158" spans="1:21" x14ac:dyDescent="0.25">
      <c r="A158" s="144"/>
      <c r="B158" s="137"/>
      <c r="C158" s="137"/>
      <c r="D158" s="137"/>
      <c r="E158" s="137"/>
      <c r="F158" s="137"/>
      <c r="G158" s="137"/>
      <c r="H158" s="137"/>
      <c r="I158" s="137"/>
      <c r="J158" s="137"/>
      <c r="K158" s="137"/>
      <c r="L158" s="137"/>
      <c r="M158" s="137"/>
      <c r="N158" s="137"/>
      <c r="O158" s="137"/>
      <c r="P158" s="137"/>
      <c r="Q158" s="137"/>
      <c r="R158" s="137"/>
      <c r="S158" s="137"/>
      <c r="T158" s="137"/>
      <c r="U158" s="137"/>
    </row>
    <row r="159" spans="1:21" x14ac:dyDescent="0.25">
      <c r="A159" s="144"/>
      <c r="B159" s="137"/>
      <c r="C159" s="137"/>
      <c r="D159" s="137"/>
      <c r="E159" s="137"/>
      <c r="F159" s="137"/>
      <c r="G159" s="137"/>
      <c r="H159" s="137"/>
      <c r="I159" s="137"/>
      <c r="J159" s="137"/>
      <c r="K159" s="137"/>
      <c r="L159" s="137"/>
      <c r="M159" s="137"/>
      <c r="N159" s="137"/>
      <c r="O159" s="137"/>
      <c r="P159" s="137"/>
      <c r="Q159" s="137"/>
      <c r="R159" s="137"/>
      <c r="S159" s="137"/>
      <c r="T159" s="137"/>
      <c r="U159" s="137"/>
    </row>
    <row r="160" spans="1:21" x14ac:dyDescent="0.25">
      <c r="A160" s="144"/>
      <c r="B160" s="137"/>
      <c r="C160" s="137"/>
      <c r="D160" s="137"/>
      <c r="E160" s="137"/>
      <c r="F160" s="137"/>
      <c r="G160" s="137"/>
      <c r="H160" s="137"/>
      <c r="I160" s="137"/>
      <c r="J160" s="137"/>
      <c r="K160" s="137"/>
      <c r="L160" s="137"/>
      <c r="M160" s="137"/>
      <c r="N160" s="137"/>
      <c r="O160" s="137"/>
      <c r="P160" s="137"/>
      <c r="Q160" s="137"/>
      <c r="R160" s="137"/>
      <c r="S160" s="137"/>
      <c r="T160" s="137"/>
      <c r="U160" s="137"/>
    </row>
    <row r="161" spans="1:21" x14ac:dyDescent="0.25">
      <c r="A161" s="144"/>
      <c r="B161" s="137"/>
      <c r="C161" s="137"/>
      <c r="D161" s="137"/>
      <c r="E161" s="137"/>
      <c r="F161" s="137"/>
      <c r="G161" s="137"/>
      <c r="H161" s="137"/>
      <c r="I161" s="137"/>
      <c r="J161" s="137"/>
      <c r="K161" s="137"/>
      <c r="L161" s="137"/>
      <c r="M161" s="137"/>
      <c r="N161" s="137"/>
      <c r="O161" s="137"/>
      <c r="P161" s="137"/>
      <c r="Q161" s="137"/>
      <c r="R161" s="137"/>
      <c r="S161" s="137"/>
      <c r="T161" s="137"/>
      <c r="U161" s="137"/>
    </row>
    <row r="162" spans="1:21" x14ac:dyDescent="0.25">
      <c r="A162" s="144"/>
      <c r="B162" s="137"/>
      <c r="C162" s="137"/>
      <c r="D162" s="137"/>
      <c r="E162" s="137"/>
      <c r="F162" s="137"/>
      <c r="G162" s="137"/>
      <c r="H162" s="137"/>
      <c r="I162" s="137"/>
      <c r="J162" s="137"/>
      <c r="K162" s="137"/>
      <c r="L162" s="137"/>
      <c r="M162" s="137"/>
      <c r="N162" s="137"/>
      <c r="O162" s="137"/>
      <c r="P162" s="137"/>
      <c r="Q162" s="137"/>
      <c r="R162" s="137"/>
      <c r="S162" s="137"/>
      <c r="T162" s="137"/>
      <c r="U162" s="137"/>
    </row>
    <row r="163" spans="1:21" x14ac:dyDescent="0.25">
      <c r="A163" s="144"/>
      <c r="B163" s="137"/>
      <c r="C163" s="137"/>
      <c r="D163" s="137"/>
      <c r="E163" s="137"/>
      <c r="F163" s="137"/>
      <c r="G163" s="137"/>
      <c r="H163" s="137"/>
      <c r="I163" s="137"/>
      <c r="J163" s="137"/>
      <c r="K163" s="137"/>
      <c r="L163" s="137"/>
      <c r="M163" s="137"/>
      <c r="N163" s="137"/>
      <c r="O163" s="137"/>
      <c r="P163" s="137"/>
      <c r="Q163" s="137"/>
      <c r="R163" s="137"/>
      <c r="S163" s="137"/>
      <c r="T163" s="137"/>
      <c r="U163" s="137"/>
    </row>
    <row r="164" spans="1:21" x14ac:dyDescent="0.25">
      <c r="A164" s="144"/>
      <c r="B164" s="137"/>
      <c r="C164" s="137"/>
      <c r="D164" s="137"/>
      <c r="E164" s="137"/>
      <c r="F164" s="137"/>
      <c r="G164" s="137"/>
      <c r="H164" s="137"/>
      <c r="I164" s="137"/>
      <c r="J164" s="137"/>
      <c r="K164" s="137"/>
      <c r="L164" s="137"/>
      <c r="M164" s="137"/>
      <c r="N164" s="137"/>
      <c r="O164" s="137"/>
      <c r="P164" s="137"/>
      <c r="Q164" s="137"/>
      <c r="R164" s="137"/>
      <c r="S164" s="137"/>
      <c r="T164" s="137"/>
      <c r="U164" s="137"/>
    </row>
    <row r="165" spans="1:21" x14ac:dyDescent="0.25">
      <c r="A165" s="144"/>
      <c r="B165" s="137"/>
      <c r="C165" s="137"/>
      <c r="D165" s="137"/>
      <c r="E165" s="137"/>
      <c r="F165" s="137"/>
      <c r="G165" s="137"/>
      <c r="H165" s="137"/>
      <c r="I165" s="137"/>
      <c r="J165" s="137"/>
      <c r="K165" s="137"/>
      <c r="L165" s="137"/>
      <c r="M165" s="137"/>
      <c r="N165" s="137"/>
      <c r="O165" s="137"/>
      <c r="P165" s="137"/>
      <c r="Q165" s="137"/>
      <c r="R165" s="137"/>
      <c r="S165" s="137"/>
      <c r="T165" s="137"/>
      <c r="U165" s="137"/>
    </row>
    <row r="166" spans="1:21" x14ac:dyDescent="0.25">
      <c r="A166" s="144"/>
      <c r="B166" s="137"/>
      <c r="C166" s="137"/>
      <c r="D166" s="137"/>
      <c r="E166" s="137"/>
      <c r="F166" s="137"/>
      <c r="G166" s="137"/>
      <c r="H166" s="137"/>
      <c r="I166" s="137"/>
      <c r="J166" s="137"/>
      <c r="K166" s="137"/>
      <c r="L166" s="137"/>
      <c r="M166" s="137"/>
      <c r="N166" s="137"/>
      <c r="O166" s="137"/>
      <c r="P166" s="137"/>
      <c r="Q166" s="137"/>
      <c r="R166" s="137"/>
      <c r="S166" s="137"/>
      <c r="T166" s="137"/>
      <c r="U166" s="137"/>
    </row>
    <row r="167" spans="1:21" x14ac:dyDescent="0.25">
      <c r="A167" s="144"/>
      <c r="B167" s="137"/>
      <c r="C167" s="137"/>
      <c r="D167" s="137"/>
      <c r="E167" s="137"/>
      <c r="F167" s="137"/>
      <c r="G167" s="137"/>
      <c r="H167" s="137"/>
      <c r="I167" s="137"/>
      <c r="J167" s="137"/>
      <c r="K167" s="137"/>
      <c r="L167" s="137"/>
      <c r="M167" s="137"/>
      <c r="N167" s="137"/>
      <c r="O167" s="137"/>
      <c r="P167" s="137"/>
      <c r="Q167" s="137"/>
      <c r="R167" s="137"/>
      <c r="S167" s="137"/>
      <c r="T167" s="137"/>
      <c r="U167" s="137"/>
    </row>
    <row r="168" spans="1:21" x14ac:dyDescent="0.25">
      <c r="A168" s="144"/>
      <c r="B168" s="137"/>
      <c r="C168" s="137"/>
      <c r="D168" s="137"/>
      <c r="E168" s="137"/>
      <c r="F168" s="137"/>
      <c r="G168" s="137"/>
      <c r="H168" s="137"/>
      <c r="I168" s="137"/>
      <c r="J168" s="137"/>
      <c r="K168" s="137"/>
      <c r="L168" s="137"/>
      <c r="M168" s="137"/>
      <c r="N168" s="137"/>
      <c r="O168" s="137"/>
      <c r="P168" s="137"/>
      <c r="Q168" s="137"/>
      <c r="R168" s="137"/>
      <c r="S168" s="137"/>
      <c r="T168" s="137"/>
      <c r="U168" s="137"/>
    </row>
    <row r="169" spans="1:21" x14ac:dyDescent="0.25">
      <c r="A169" s="144"/>
      <c r="B169" s="137"/>
      <c r="C169" s="137"/>
      <c r="D169" s="137"/>
      <c r="E169" s="137"/>
      <c r="F169" s="137"/>
      <c r="G169" s="137"/>
      <c r="H169" s="137"/>
      <c r="I169" s="137"/>
      <c r="J169" s="137"/>
      <c r="K169" s="137"/>
      <c r="L169" s="137"/>
      <c r="M169" s="137"/>
      <c r="N169" s="137"/>
      <c r="O169" s="137"/>
      <c r="P169" s="137"/>
      <c r="Q169" s="137"/>
      <c r="R169" s="137"/>
      <c r="S169" s="137"/>
      <c r="T169" s="137"/>
      <c r="U169" s="137"/>
    </row>
    <row r="170" spans="1:21" x14ac:dyDescent="0.25">
      <c r="A170" s="144"/>
      <c r="B170" s="137"/>
      <c r="C170" s="137"/>
      <c r="D170" s="137"/>
      <c r="E170" s="137"/>
      <c r="F170" s="137"/>
      <c r="G170" s="137"/>
      <c r="H170" s="137"/>
      <c r="I170" s="137"/>
      <c r="J170" s="137"/>
      <c r="K170" s="137"/>
      <c r="L170" s="137"/>
      <c r="M170" s="137"/>
      <c r="N170" s="137"/>
      <c r="O170" s="137"/>
      <c r="P170" s="137"/>
      <c r="Q170" s="137"/>
      <c r="R170" s="137"/>
      <c r="S170" s="137"/>
      <c r="T170" s="137"/>
      <c r="U170" s="137"/>
    </row>
    <row r="171" spans="1:21" x14ac:dyDescent="0.25">
      <c r="A171" s="144"/>
      <c r="B171" s="137"/>
      <c r="C171" s="137"/>
      <c r="D171" s="137"/>
      <c r="E171" s="137"/>
      <c r="F171" s="137"/>
      <c r="G171" s="137"/>
      <c r="H171" s="137"/>
      <c r="I171" s="137"/>
      <c r="J171" s="137"/>
      <c r="K171" s="137"/>
      <c r="L171" s="137"/>
      <c r="M171" s="137"/>
      <c r="N171" s="137"/>
      <c r="O171" s="137"/>
      <c r="P171" s="137"/>
      <c r="Q171" s="137"/>
      <c r="R171" s="137"/>
      <c r="S171" s="137"/>
      <c r="T171" s="137"/>
      <c r="U171" s="137"/>
    </row>
    <row r="172" spans="1:21" x14ac:dyDescent="0.25">
      <c r="A172" s="144"/>
      <c r="B172" s="137"/>
      <c r="C172" s="137"/>
      <c r="D172" s="137"/>
      <c r="E172" s="137"/>
      <c r="F172" s="137"/>
      <c r="G172" s="137"/>
      <c r="H172" s="137"/>
      <c r="I172" s="137"/>
      <c r="J172" s="137"/>
      <c r="K172" s="137"/>
      <c r="L172" s="137"/>
      <c r="M172" s="137"/>
      <c r="N172" s="137"/>
      <c r="O172" s="137"/>
      <c r="P172" s="137"/>
      <c r="Q172" s="137"/>
      <c r="R172" s="137"/>
      <c r="S172" s="137"/>
      <c r="T172" s="137"/>
      <c r="U172" s="137"/>
    </row>
    <row r="173" spans="1:21" x14ac:dyDescent="0.25">
      <c r="A173" s="144"/>
      <c r="B173" s="137"/>
      <c r="C173" s="137"/>
      <c r="D173" s="137"/>
      <c r="E173" s="137"/>
      <c r="F173" s="137"/>
      <c r="G173" s="137"/>
      <c r="H173" s="137"/>
      <c r="I173" s="137"/>
      <c r="J173" s="137"/>
      <c r="K173" s="137"/>
      <c r="L173" s="137"/>
      <c r="M173" s="137"/>
      <c r="N173" s="137"/>
      <c r="O173" s="137"/>
      <c r="P173" s="137"/>
      <c r="Q173" s="137"/>
      <c r="R173" s="137"/>
      <c r="S173" s="137"/>
      <c r="T173" s="137"/>
      <c r="U173" s="137"/>
    </row>
    <row r="174" spans="1:21" x14ac:dyDescent="0.25">
      <c r="A174" s="144"/>
      <c r="B174" s="137"/>
      <c r="C174" s="137"/>
      <c r="D174" s="137"/>
      <c r="E174" s="137"/>
      <c r="F174" s="137"/>
      <c r="G174" s="137"/>
      <c r="H174" s="137"/>
      <c r="I174" s="137"/>
      <c r="J174" s="137"/>
      <c r="K174" s="137"/>
      <c r="L174" s="137"/>
      <c r="M174" s="137"/>
      <c r="N174" s="137"/>
      <c r="O174" s="137"/>
      <c r="P174" s="137"/>
      <c r="Q174" s="137"/>
      <c r="R174" s="137"/>
      <c r="S174" s="137"/>
      <c r="T174" s="137"/>
      <c r="U174" s="137"/>
    </row>
    <row r="175" spans="1:21" x14ac:dyDescent="0.25">
      <c r="A175" s="144"/>
      <c r="B175" s="137"/>
      <c r="C175" s="137"/>
      <c r="D175" s="137"/>
      <c r="E175" s="137"/>
      <c r="F175" s="137"/>
      <c r="G175" s="137"/>
      <c r="H175" s="137"/>
      <c r="I175" s="137"/>
      <c r="J175" s="137"/>
      <c r="K175" s="137"/>
      <c r="L175" s="137"/>
      <c r="M175" s="137"/>
      <c r="N175" s="137"/>
      <c r="O175" s="137"/>
      <c r="P175" s="137"/>
      <c r="Q175" s="137"/>
      <c r="R175" s="137"/>
      <c r="S175" s="137"/>
      <c r="T175" s="137"/>
      <c r="U175" s="137"/>
    </row>
    <row r="176" spans="1:21" x14ac:dyDescent="0.25">
      <c r="A176" s="144"/>
      <c r="B176" s="137"/>
      <c r="C176" s="137"/>
      <c r="D176" s="137"/>
      <c r="E176" s="137"/>
      <c r="F176" s="137"/>
      <c r="G176" s="137"/>
      <c r="H176" s="137"/>
      <c r="I176" s="137"/>
      <c r="J176" s="137"/>
      <c r="K176" s="137"/>
      <c r="L176" s="137"/>
      <c r="M176" s="137"/>
      <c r="N176" s="137"/>
      <c r="O176" s="137"/>
      <c r="P176" s="137"/>
      <c r="Q176" s="137"/>
      <c r="R176" s="137"/>
      <c r="S176" s="137"/>
      <c r="T176" s="137"/>
      <c r="U176" s="137"/>
    </row>
    <row r="177" spans="1:21" x14ac:dyDescent="0.25">
      <c r="A177" s="144"/>
      <c r="B177" s="137"/>
      <c r="C177" s="137"/>
      <c r="D177" s="137"/>
      <c r="E177" s="137"/>
      <c r="F177" s="137"/>
      <c r="G177" s="137"/>
      <c r="H177" s="137"/>
      <c r="I177" s="137"/>
      <c r="J177" s="137"/>
      <c r="K177" s="137"/>
      <c r="L177" s="137"/>
      <c r="M177" s="137"/>
      <c r="N177" s="137"/>
      <c r="O177" s="137"/>
      <c r="P177" s="137"/>
      <c r="Q177" s="137"/>
      <c r="R177" s="137"/>
      <c r="S177" s="137"/>
      <c r="T177" s="137"/>
      <c r="U177" s="137"/>
    </row>
    <row r="178" spans="1:21" x14ac:dyDescent="0.25">
      <c r="A178" s="144"/>
      <c r="B178" s="137"/>
      <c r="C178" s="137"/>
      <c r="D178" s="137"/>
      <c r="E178" s="137"/>
      <c r="F178" s="137"/>
      <c r="G178" s="137"/>
      <c r="H178" s="137"/>
      <c r="I178" s="137"/>
      <c r="J178" s="137"/>
      <c r="K178" s="137"/>
      <c r="L178" s="137"/>
      <c r="M178" s="137"/>
      <c r="N178" s="137"/>
      <c r="O178" s="137"/>
      <c r="P178" s="137"/>
      <c r="Q178" s="137"/>
      <c r="R178" s="137"/>
      <c r="S178" s="137"/>
      <c r="T178" s="137"/>
      <c r="U178" s="137"/>
    </row>
    <row r="179" spans="1:21" x14ac:dyDescent="0.25">
      <c r="A179" s="144"/>
      <c r="B179" s="137"/>
      <c r="C179" s="137"/>
      <c r="D179" s="137"/>
      <c r="E179" s="137"/>
      <c r="F179" s="137"/>
      <c r="G179" s="137"/>
      <c r="H179" s="137"/>
      <c r="I179" s="137"/>
      <c r="J179" s="137"/>
      <c r="K179" s="137"/>
      <c r="L179" s="137"/>
      <c r="M179" s="137"/>
      <c r="N179" s="137"/>
      <c r="O179" s="137"/>
      <c r="P179" s="137"/>
      <c r="Q179" s="137"/>
      <c r="R179" s="137"/>
      <c r="S179" s="137"/>
      <c r="T179" s="137"/>
      <c r="U179" s="137"/>
    </row>
    <row r="180" spans="1:21" x14ac:dyDescent="0.25">
      <c r="A180" s="144"/>
      <c r="B180" s="137"/>
      <c r="C180" s="137"/>
      <c r="D180" s="137"/>
      <c r="E180" s="137"/>
      <c r="F180" s="137"/>
      <c r="G180" s="137"/>
      <c r="H180" s="137"/>
      <c r="I180" s="137"/>
      <c r="J180" s="137"/>
      <c r="K180" s="137"/>
      <c r="L180" s="137"/>
      <c r="M180" s="137"/>
      <c r="N180" s="137"/>
      <c r="O180" s="137"/>
      <c r="P180" s="137"/>
      <c r="Q180" s="137"/>
      <c r="R180" s="137"/>
      <c r="S180" s="137"/>
      <c r="T180" s="137"/>
      <c r="U180" s="137"/>
    </row>
    <row r="181" spans="1:21" x14ac:dyDescent="0.25">
      <c r="A181" s="144"/>
      <c r="B181" s="137"/>
      <c r="C181" s="137"/>
      <c r="D181" s="137"/>
      <c r="E181" s="137"/>
      <c r="F181" s="137"/>
      <c r="G181" s="137"/>
      <c r="H181" s="137"/>
      <c r="I181" s="137"/>
      <c r="J181" s="137"/>
      <c r="K181" s="137"/>
      <c r="L181" s="137"/>
      <c r="M181" s="137"/>
      <c r="N181" s="137"/>
      <c r="O181" s="137"/>
      <c r="P181" s="137"/>
      <c r="Q181" s="137"/>
      <c r="R181" s="137"/>
      <c r="S181" s="137"/>
      <c r="T181" s="137"/>
      <c r="U181" s="137"/>
    </row>
    <row r="182" spans="1:21" x14ac:dyDescent="0.25">
      <c r="A182" s="144"/>
      <c r="B182" s="137"/>
      <c r="C182" s="137"/>
      <c r="D182" s="137"/>
      <c r="E182" s="137"/>
      <c r="F182" s="137"/>
      <c r="G182" s="137"/>
      <c r="H182" s="137"/>
      <c r="I182" s="137"/>
      <c r="J182" s="137"/>
      <c r="K182" s="137"/>
      <c r="L182" s="137"/>
      <c r="M182" s="137"/>
      <c r="N182" s="137"/>
      <c r="O182" s="137"/>
      <c r="P182" s="137"/>
      <c r="Q182" s="137"/>
      <c r="R182" s="137"/>
      <c r="S182" s="137"/>
      <c r="T182" s="137"/>
      <c r="U182" s="137"/>
    </row>
    <row r="183" spans="1:21" x14ac:dyDescent="0.25">
      <c r="A183" s="144"/>
      <c r="B183" s="137"/>
      <c r="C183" s="137"/>
      <c r="D183" s="137"/>
      <c r="E183" s="137"/>
      <c r="F183" s="137"/>
      <c r="G183" s="137"/>
      <c r="H183" s="137"/>
      <c r="I183" s="137"/>
      <c r="J183" s="137"/>
      <c r="K183" s="137"/>
      <c r="L183" s="137"/>
      <c r="M183" s="137"/>
      <c r="N183" s="137"/>
      <c r="O183" s="137"/>
      <c r="P183" s="137"/>
      <c r="Q183" s="137"/>
      <c r="R183" s="137"/>
      <c r="S183" s="137"/>
      <c r="T183" s="137"/>
      <c r="U183" s="137"/>
    </row>
    <row r="184" spans="1:21" x14ac:dyDescent="0.25">
      <c r="A184" s="144"/>
      <c r="B184" s="137"/>
      <c r="C184" s="137"/>
      <c r="D184" s="137"/>
      <c r="E184" s="137"/>
      <c r="F184" s="137"/>
      <c r="G184" s="137"/>
      <c r="H184" s="137"/>
      <c r="I184" s="137"/>
      <c r="J184" s="137"/>
      <c r="K184" s="137"/>
      <c r="L184" s="137"/>
      <c r="M184" s="137"/>
      <c r="N184" s="137"/>
      <c r="O184" s="137"/>
      <c r="P184" s="137"/>
      <c r="Q184" s="137"/>
      <c r="R184" s="137"/>
      <c r="S184" s="137"/>
      <c r="T184" s="137"/>
      <c r="U184" s="137"/>
    </row>
    <row r="185" spans="1:21" x14ac:dyDescent="0.25">
      <c r="A185" s="144"/>
      <c r="B185" s="137"/>
      <c r="C185" s="137"/>
      <c r="D185" s="137"/>
      <c r="E185" s="137"/>
      <c r="F185" s="137"/>
      <c r="G185" s="137"/>
      <c r="H185" s="137"/>
      <c r="I185" s="137"/>
      <c r="J185" s="137"/>
      <c r="K185" s="137"/>
      <c r="L185" s="137"/>
      <c r="M185" s="137"/>
      <c r="N185" s="137"/>
      <c r="O185" s="137"/>
      <c r="P185" s="137"/>
      <c r="Q185" s="137"/>
      <c r="R185" s="137"/>
      <c r="S185" s="137"/>
      <c r="T185" s="137"/>
      <c r="U185" s="137"/>
    </row>
    <row r="186" spans="1:21" x14ac:dyDescent="0.25">
      <c r="A186" s="144"/>
      <c r="B186" s="137"/>
      <c r="C186" s="137"/>
      <c r="D186" s="137"/>
      <c r="E186" s="137"/>
      <c r="F186" s="137"/>
      <c r="G186" s="137"/>
      <c r="H186" s="137"/>
      <c r="I186" s="137"/>
      <c r="J186" s="137"/>
      <c r="K186" s="137"/>
      <c r="L186" s="137"/>
      <c r="M186" s="137"/>
      <c r="N186" s="137"/>
      <c r="O186" s="137"/>
      <c r="P186" s="137"/>
      <c r="Q186" s="137"/>
      <c r="R186" s="137"/>
      <c r="S186" s="137"/>
      <c r="T186" s="137"/>
      <c r="U186" s="137"/>
    </row>
    <row r="187" spans="1:21" x14ac:dyDescent="0.25">
      <c r="A187" s="144"/>
      <c r="B187" s="137"/>
      <c r="C187" s="137"/>
      <c r="D187" s="137"/>
      <c r="E187" s="137"/>
      <c r="F187" s="137"/>
      <c r="G187" s="137"/>
      <c r="H187" s="137"/>
      <c r="I187" s="137"/>
      <c r="J187" s="137"/>
      <c r="K187" s="137"/>
      <c r="L187" s="137"/>
      <c r="M187" s="137"/>
      <c r="N187" s="137"/>
      <c r="O187" s="137"/>
      <c r="P187" s="137"/>
      <c r="Q187" s="137"/>
      <c r="R187" s="137"/>
      <c r="S187" s="137"/>
      <c r="T187" s="137"/>
      <c r="U187" s="137"/>
    </row>
    <row r="188" spans="1:21" x14ac:dyDescent="0.25">
      <c r="A188" s="144"/>
      <c r="B188" s="137"/>
      <c r="C188" s="137"/>
      <c r="D188" s="137"/>
      <c r="E188" s="137"/>
      <c r="F188" s="137"/>
      <c r="G188" s="137"/>
      <c r="H188" s="137"/>
      <c r="I188" s="137"/>
      <c r="J188" s="137"/>
      <c r="K188" s="137"/>
      <c r="L188" s="137"/>
      <c r="M188" s="137"/>
      <c r="N188" s="137"/>
      <c r="O188" s="137"/>
      <c r="P188" s="137"/>
      <c r="Q188" s="137"/>
      <c r="R188" s="137"/>
      <c r="S188" s="137"/>
      <c r="T188" s="137"/>
      <c r="U188" s="137"/>
    </row>
    <row r="189" spans="1:21" x14ac:dyDescent="0.25">
      <c r="A189" s="144"/>
      <c r="B189" s="137"/>
      <c r="C189" s="137"/>
      <c r="D189" s="137"/>
      <c r="E189" s="137"/>
      <c r="F189" s="137"/>
      <c r="G189" s="137"/>
      <c r="H189" s="137"/>
      <c r="I189" s="137"/>
      <c r="J189" s="137"/>
      <c r="K189" s="137"/>
      <c r="L189" s="137"/>
      <c r="M189" s="137"/>
      <c r="N189" s="137"/>
      <c r="O189" s="137"/>
      <c r="P189" s="137"/>
      <c r="Q189" s="137"/>
      <c r="R189" s="137"/>
      <c r="S189" s="137"/>
      <c r="T189" s="137"/>
      <c r="U189" s="137"/>
    </row>
    <row r="190" spans="1:21" x14ac:dyDescent="0.25">
      <c r="A190" s="144"/>
      <c r="B190" s="137"/>
      <c r="C190" s="137"/>
      <c r="D190" s="137"/>
      <c r="E190" s="137"/>
      <c r="F190" s="137"/>
      <c r="G190" s="137"/>
      <c r="H190" s="137"/>
      <c r="I190" s="137"/>
      <c r="J190" s="137"/>
      <c r="K190" s="137"/>
      <c r="L190" s="137"/>
      <c r="M190" s="137"/>
      <c r="N190" s="137"/>
      <c r="O190" s="137"/>
      <c r="P190" s="137"/>
      <c r="Q190" s="137"/>
      <c r="R190" s="137"/>
      <c r="S190" s="137"/>
      <c r="T190" s="137"/>
      <c r="U190" s="137"/>
    </row>
    <row r="191" spans="1:21" x14ac:dyDescent="0.25">
      <c r="A191" s="144"/>
      <c r="B191" s="137"/>
      <c r="C191" s="137"/>
      <c r="D191" s="137"/>
      <c r="E191" s="137"/>
      <c r="F191" s="137"/>
      <c r="G191" s="137"/>
      <c r="H191" s="137"/>
      <c r="I191" s="137"/>
      <c r="J191" s="137"/>
      <c r="K191" s="137"/>
      <c r="L191" s="137"/>
      <c r="M191" s="137"/>
      <c r="N191" s="137"/>
      <c r="O191" s="137"/>
      <c r="P191" s="137"/>
      <c r="Q191" s="137"/>
      <c r="R191" s="137"/>
      <c r="S191" s="137"/>
      <c r="T191" s="137"/>
      <c r="U191" s="137"/>
    </row>
    <row r="192" spans="1:21" x14ac:dyDescent="0.25">
      <c r="A192" s="144"/>
      <c r="B192" s="137"/>
      <c r="C192" s="137"/>
      <c r="D192" s="137"/>
      <c r="E192" s="137"/>
      <c r="F192" s="137"/>
      <c r="G192" s="137"/>
      <c r="H192" s="137"/>
      <c r="I192" s="137"/>
      <c r="J192" s="137"/>
      <c r="K192" s="137"/>
      <c r="L192" s="137"/>
      <c r="M192" s="137"/>
      <c r="N192" s="137"/>
      <c r="O192" s="137"/>
      <c r="P192" s="137"/>
      <c r="Q192" s="137"/>
      <c r="R192" s="137"/>
      <c r="S192" s="137"/>
      <c r="T192" s="137"/>
      <c r="U192" s="137"/>
    </row>
    <row r="193" spans="1:21" x14ac:dyDescent="0.25">
      <c r="A193" s="144"/>
      <c r="B193" s="137"/>
      <c r="C193" s="137"/>
      <c r="D193" s="137"/>
      <c r="E193" s="137"/>
      <c r="F193" s="137"/>
      <c r="G193" s="137"/>
      <c r="H193" s="137"/>
      <c r="I193" s="137"/>
      <c r="J193" s="137"/>
      <c r="K193" s="137"/>
      <c r="L193" s="137"/>
      <c r="M193" s="137"/>
      <c r="N193" s="137"/>
      <c r="O193" s="137"/>
      <c r="P193" s="137"/>
      <c r="Q193" s="137"/>
      <c r="R193" s="137"/>
      <c r="S193" s="137"/>
      <c r="T193" s="137"/>
      <c r="U193" s="137"/>
    </row>
    <row r="194" spans="1:21" x14ac:dyDescent="0.25">
      <c r="A194" s="144"/>
      <c r="B194" s="137"/>
      <c r="C194" s="137"/>
      <c r="D194" s="137"/>
      <c r="E194" s="137"/>
      <c r="F194" s="137"/>
      <c r="G194" s="137"/>
      <c r="H194" s="137"/>
      <c r="I194" s="137"/>
      <c r="J194" s="137"/>
      <c r="K194" s="137"/>
      <c r="L194" s="137"/>
      <c r="M194" s="137"/>
      <c r="N194" s="137"/>
      <c r="O194" s="137"/>
      <c r="P194" s="137"/>
      <c r="Q194" s="137"/>
      <c r="R194" s="137"/>
      <c r="S194" s="137"/>
      <c r="T194" s="137"/>
      <c r="U194" s="137"/>
    </row>
    <row r="195" spans="1:21" x14ac:dyDescent="0.25">
      <c r="A195" s="144"/>
      <c r="B195" s="137"/>
      <c r="C195" s="137"/>
      <c r="D195" s="137"/>
      <c r="E195" s="137"/>
      <c r="F195" s="137"/>
      <c r="G195" s="137"/>
      <c r="H195" s="137"/>
      <c r="I195" s="137"/>
      <c r="J195" s="137"/>
      <c r="K195" s="137"/>
      <c r="L195" s="137"/>
      <c r="M195" s="137"/>
      <c r="N195" s="137"/>
      <c r="O195" s="137"/>
      <c r="P195" s="137"/>
      <c r="Q195" s="137"/>
      <c r="R195" s="137"/>
      <c r="S195" s="137"/>
      <c r="T195" s="137"/>
      <c r="U195" s="137"/>
    </row>
    <row r="196" spans="1:21" x14ac:dyDescent="0.25">
      <c r="A196" s="144"/>
      <c r="B196" s="137"/>
      <c r="C196" s="137"/>
      <c r="D196" s="137"/>
      <c r="E196" s="137"/>
      <c r="F196" s="137"/>
      <c r="G196" s="137"/>
      <c r="H196" s="137"/>
      <c r="I196" s="137"/>
      <c r="J196" s="137"/>
      <c r="K196" s="137"/>
      <c r="L196" s="137"/>
      <c r="M196" s="137"/>
      <c r="N196" s="137"/>
      <c r="O196" s="137"/>
      <c r="P196" s="137"/>
      <c r="Q196" s="137"/>
      <c r="R196" s="137"/>
      <c r="S196" s="137"/>
      <c r="T196" s="137"/>
      <c r="U196" s="137"/>
    </row>
    <row r="197" spans="1:21" x14ac:dyDescent="0.25">
      <c r="A197" s="144"/>
      <c r="B197" s="137"/>
      <c r="C197" s="137"/>
      <c r="D197" s="137"/>
      <c r="E197" s="137"/>
      <c r="F197" s="137"/>
      <c r="G197" s="137"/>
      <c r="H197" s="137"/>
      <c r="I197" s="137"/>
      <c r="J197" s="137"/>
      <c r="K197" s="137"/>
      <c r="L197" s="137"/>
      <c r="M197" s="137"/>
      <c r="N197" s="137"/>
      <c r="O197" s="137"/>
      <c r="P197" s="137"/>
      <c r="Q197" s="137"/>
      <c r="R197" s="137"/>
      <c r="S197" s="137"/>
      <c r="T197" s="137"/>
      <c r="U197" s="137"/>
    </row>
    <row r="198" spans="1:21" x14ac:dyDescent="0.25">
      <c r="A198" s="144"/>
      <c r="B198" s="137"/>
      <c r="C198" s="137"/>
      <c r="D198" s="137"/>
      <c r="E198" s="137"/>
      <c r="F198" s="137"/>
      <c r="G198" s="137"/>
      <c r="H198" s="137"/>
      <c r="I198" s="137"/>
      <c r="J198" s="137"/>
      <c r="K198" s="137"/>
      <c r="L198" s="137"/>
      <c r="M198" s="137"/>
      <c r="N198" s="137"/>
      <c r="O198" s="137"/>
      <c r="P198" s="137"/>
      <c r="Q198" s="137"/>
      <c r="R198" s="137"/>
      <c r="S198" s="137"/>
      <c r="T198" s="137"/>
      <c r="U198" s="137"/>
    </row>
    <row r="199" spans="1:21" x14ac:dyDescent="0.25">
      <c r="A199" s="144"/>
      <c r="B199" s="137"/>
      <c r="C199" s="137"/>
      <c r="D199" s="137"/>
      <c r="E199" s="137"/>
      <c r="F199" s="137"/>
      <c r="G199" s="137"/>
      <c r="H199" s="137"/>
      <c r="I199" s="137"/>
      <c r="J199" s="137"/>
      <c r="K199" s="137"/>
      <c r="L199" s="137"/>
      <c r="M199" s="137"/>
      <c r="N199" s="137"/>
      <c r="O199" s="137"/>
      <c r="P199" s="137"/>
      <c r="Q199" s="137"/>
      <c r="R199" s="137"/>
      <c r="S199" s="137"/>
      <c r="T199" s="137"/>
      <c r="U199" s="137"/>
    </row>
    <row r="200" spans="1:21" x14ac:dyDescent="0.25">
      <c r="A200" s="144"/>
      <c r="B200" s="137"/>
      <c r="C200" s="137"/>
      <c r="D200" s="137"/>
      <c r="E200" s="137"/>
      <c r="F200" s="137"/>
      <c r="G200" s="137"/>
      <c r="H200" s="137"/>
      <c r="I200" s="137"/>
      <c r="J200" s="137"/>
      <c r="K200" s="137"/>
      <c r="L200" s="137"/>
      <c r="M200" s="137"/>
      <c r="N200" s="137"/>
      <c r="O200" s="137"/>
      <c r="P200" s="137"/>
      <c r="Q200" s="137"/>
      <c r="R200" s="137"/>
      <c r="S200" s="137"/>
      <c r="T200" s="137"/>
      <c r="U200" s="137"/>
    </row>
    <row r="201" spans="1:21" x14ac:dyDescent="0.25">
      <c r="A201" s="144"/>
      <c r="B201" s="137"/>
      <c r="C201" s="137"/>
      <c r="D201" s="137"/>
      <c r="E201" s="137"/>
      <c r="F201" s="137"/>
      <c r="G201" s="137"/>
      <c r="H201" s="137"/>
      <c r="I201" s="137"/>
      <c r="J201" s="137"/>
      <c r="K201" s="137"/>
      <c r="L201" s="137"/>
      <c r="M201" s="137"/>
      <c r="N201" s="137"/>
      <c r="O201" s="137"/>
      <c r="P201" s="137"/>
      <c r="Q201" s="137"/>
      <c r="R201" s="137"/>
      <c r="S201" s="137"/>
      <c r="T201" s="137"/>
      <c r="U201" s="137"/>
    </row>
    <row r="202" spans="1:21" x14ac:dyDescent="0.25">
      <c r="A202" s="144"/>
      <c r="B202" s="137"/>
      <c r="C202" s="137"/>
      <c r="D202" s="137"/>
      <c r="E202" s="137"/>
      <c r="F202" s="137"/>
      <c r="G202" s="137"/>
      <c r="H202" s="137"/>
      <c r="I202" s="137"/>
      <c r="J202" s="137"/>
      <c r="K202" s="137"/>
      <c r="L202" s="137"/>
      <c r="M202" s="137"/>
      <c r="N202" s="137"/>
      <c r="O202" s="137"/>
      <c r="P202" s="137"/>
      <c r="Q202" s="137"/>
      <c r="R202" s="137"/>
      <c r="S202" s="137"/>
      <c r="T202" s="137"/>
      <c r="U202" s="137"/>
    </row>
    <row r="203" spans="1:21" x14ac:dyDescent="0.25">
      <c r="A203" s="144"/>
      <c r="B203" s="137"/>
      <c r="C203" s="137"/>
      <c r="D203" s="137"/>
      <c r="E203" s="137"/>
      <c r="F203" s="137"/>
      <c r="G203" s="137"/>
      <c r="H203" s="137"/>
      <c r="I203" s="137"/>
      <c r="J203" s="137"/>
      <c r="K203" s="137"/>
      <c r="L203" s="137"/>
      <c r="M203" s="137"/>
      <c r="N203" s="137"/>
      <c r="O203" s="137"/>
      <c r="P203" s="137"/>
      <c r="Q203" s="137"/>
      <c r="R203" s="137"/>
      <c r="S203" s="137"/>
      <c r="T203" s="137"/>
      <c r="U203" s="137"/>
    </row>
    <row r="204" spans="1:21" x14ac:dyDescent="0.25">
      <c r="A204" s="144"/>
      <c r="B204" s="137"/>
      <c r="C204" s="137"/>
      <c r="D204" s="137"/>
      <c r="E204" s="137"/>
      <c r="F204" s="137"/>
      <c r="G204" s="137"/>
      <c r="H204" s="137"/>
      <c r="I204" s="137"/>
      <c r="J204" s="137"/>
      <c r="K204" s="137"/>
      <c r="L204" s="137"/>
      <c r="M204" s="137"/>
      <c r="N204" s="137"/>
      <c r="O204" s="137"/>
      <c r="P204" s="137"/>
      <c r="Q204" s="137"/>
      <c r="R204" s="137"/>
      <c r="S204" s="137"/>
      <c r="T204" s="137"/>
      <c r="U204" s="137"/>
    </row>
    <row r="205" spans="1:21" x14ac:dyDescent="0.25">
      <c r="A205" s="144"/>
      <c r="B205" s="137"/>
      <c r="C205" s="137"/>
      <c r="D205" s="137"/>
      <c r="E205" s="137"/>
      <c r="F205" s="137"/>
      <c r="G205" s="137"/>
      <c r="H205" s="137"/>
      <c r="I205" s="137"/>
      <c r="J205" s="137"/>
      <c r="K205" s="137"/>
      <c r="L205" s="137"/>
      <c r="M205" s="137"/>
      <c r="N205" s="137"/>
      <c r="O205" s="137"/>
      <c r="P205" s="137"/>
      <c r="Q205" s="137"/>
      <c r="R205" s="137"/>
      <c r="S205" s="137"/>
      <c r="T205" s="137"/>
      <c r="U205" s="137"/>
    </row>
    <row r="206" spans="1:21" x14ac:dyDescent="0.25">
      <c r="A206" s="144"/>
      <c r="B206" s="137"/>
      <c r="C206" s="137"/>
      <c r="D206" s="137"/>
      <c r="E206" s="137"/>
      <c r="F206" s="137"/>
      <c r="G206" s="137"/>
      <c r="H206" s="137"/>
      <c r="I206" s="137"/>
      <c r="J206" s="137"/>
      <c r="K206" s="137"/>
      <c r="L206" s="137"/>
      <c r="M206" s="137"/>
      <c r="N206" s="137"/>
      <c r="O206" s="137"/>
      <c r="P206" s="137"/>
      <c r="Q206" s="137"/>
      <c r="R206" s="137"/>
      <c r="S206" s="137"/>
      <c r="T206" s="137"/>
      <c r="U206" s="137"/>
    </row>
    <row r="207" spans="1:21" x14ac:dyDescent="0.25">
      <c r="A207" s="144"/>
      <c r="B207" s="137"/>
      <c r="C207" s="137"/>
      <c r="D207" s="137"/>
      <c r="E207" s="137"/>
      <c r="F207" s="137"/>
      <c r="G207" s="137"/>
      <c r="H207" s="137"/>
      <c r="I207" s="137"/>
      <c r="J207" s="137"/>
      <c r="K207" s="137"/>
      <c r="L207" s="137"/>
      <c r="M207" s="137"/>
      <c r="N207" s="137"/>
      <c r="O207" s="137"/>
      <c r="P207" s="137"/>
      <c r="Q207" s="137"/>
      <c r="R207" s="137"/>
      <c r="S207" s="137"/>
      <c r="T207" s="137"/>
      <c r="U207" s="137"/>
    </row>
    <row r="208" spans="1:21" x14ac:dyDescent="0.25">
      <c r="A208" s="144"/>
      <c r="B208" s="137"/>
      <c r="C208" s="137"/>
      <c r="D208" s="137"/>
      <c r="E208" s="137"/>
      <c r="F208" s="137"/>
      <c r="G208" s="137"/>
      <c r="H208" s="137"/>
      <c r="I208" s="137"/>
      <c r="J208" s="137"/>
      <c r="K208" s="137"/>
      <c r="L208" s="137"/>
      <c r="M208" s="137"/>
      <c r="N208" s="137"/>
      <c r="O208" s="137"/>
      <c r="P208" s="137"/>
      <c r="Q208" s="137"/>
      <c r="R208" s="137"/>
      <c r="S208" s="137"/>
      <c r="T208" s="137"/>
      <c r="U208" s="137"/>
    </row>
    <row r="209" spans="1:21" x14ac:dyDescent="0.25">
      <c r="A209" s="144"/>
      <c r="B209" s="137"/>
      <c r="C209" s="137"/>
      <c r="D209" s="137"/>
      <c r="E209" s="137"/>
      <c r="F209" s="137"/>
      <c r="G209" s="137"/>
      <c r="H209" s="137"/>
      <c r="I209" s="137"/>
      <c r="J209" s="137"/>
      <c r="K209" s="137"/>
      <c r="L209" s="137"/>
      <c r="M209" s="137"/>
      <c r="N209" s="137"/>
      <c r="O209" s="137"/>
      <c r="P209" s="137"/>
      <c r="Q209" s="137"/>
      <c r="R209" s="137"/>
      <c r="S209" s="137"/>
      <c r="T209" s="137"/>
      <c r="U209" s="137"/>
    </row>
    <row r="210" spans="1:21" x14ac:dyDescent="0.25">
      <c r="A210" s="144"/>
      <c r="B210" s="137"/>
      <c r="C210" s="137"/>
      <c r="D210" s="137"/>
      <c r="E210" s="137"/>
      <c r="F210" s="137"/>
      <c r="G210" s="137"/>
      <c r="H210" s="137"/>
      <c r="I210" s="137"/>
      <c r="J210" s="137"/>
      <c r="K210" s="137"/>
      <c r="L210" s="137"/>
      <c r="M210" s="137"/>
      <c r="N210" s="137"/>
      <c r="O210" s="137"/>
      <c r="P210" s="137"/>
      <c r="Q210" s="137"/>
      <c r="R210" s="137"/>
      <c r="S210" s="137"/>
      <c r="T210" s="137"/>
      <c r="U210" s="137"/>
    </row>
    <row r="211" spans="1:21" x14ac:dyDescent="0.25">
      <c r="A211" s="144"/>
      <c r="B211" s="137"/>
      <c r="C211" s="137"/>
      <c r="D211" s="137"/>
      <c r="E211" s="137"/>
      <c r="F211" s="137"/>
      <c r="G211" s="137"/>
      <c r="H211" s="137"/>
      <c r="I211" s="137"/>
      <c r="J211" s="137"/>
      <c r="K211" s="137"/>
      <c r="L211" s="137"/>
      <c r="M211" s="137"/>
      <c r="N211" s="137"/>
      <c r="O211" s="137"/>
      <c r="P211" s="137"/>
      <c r="Q211" s="137"/>
      <c r="R211" s="137"/>
      <c r="S211" s="137"/>
      <c r="T211" s="137"/>
      <c r="U211" s="137"/>
    </row>
    <row r="212" spans="1:21" x14ac:dyDescent="0.25">
      <c r="A212" s="144"/>
      <c r="B212" s="137"/>
      <c r="C212" s="137"/>
      <c r="D212" s="137"/>
      <c r="E212" s="137"/>
      <c r="F212" s="137"/>
      <c r="G212" s="137"/>
      <c r="H212" s="137"/>
      <c r="I212" s="137"/>
      <c r="J212" s="137"/>
      <c r="K212" s="137"/>
      <c r="L212" s="137"/>
      <c r="M212" s="137"/>
      <c r="N212" s="137"/>
      <c r="O212" s="137"/>
      <c r="P212" s="137"/>
      <c r="Q212" s="137"/>
      <c r="R212" s="137"/>
      <c r="S212" s="137"/>
      <c r="T212" s="137"/>
      <c r="U212" s="137"/>
    </row>
    <row r="213" spans="1:21" x14ac:dyDescent="0.25">
      <c r="A213" s="144"/>
      <c r="B213" s="137"/>
      <c r="C213" s="137"/>
      <c r="D213" s="137"/>
      <c r="E213" s="137"/>
      <c r="F213" s="137"/>
      <c r="G213" s="137"/>
      <c r="H213" s="137"/>
      <c r="I213" s="137"/>
      <c r="J213" s="137"/>
      <c r="K213" s="137"/>
      <c r="L213" s="137"/>
      <c r="M213" s="137"/>
      <c r="N213" s="137"/>
      <c r="O213" s="137"/>
      <c r="P213" s="137"/>
      <c r="Q213" s="137"/>
      <c r="R213" s="137"/>
      <c r="S213" s="137"/>
      <c r="T213" s="137"/>
      <c r="U213" s="137"/>
    </row>
    <row r="214" spans="1:21" x14ac:dyDescent="0.25">
      <c r="A214" s="144"/>
      <c r="B214" s="137"/>
      <c r="C214" s="137"/>
      <c r="D214" s="137"/>
      <c r="E214" s="137"/>
      <c r="F214" s="137"/>
      <c r="G214" s="137"/>
      <c r="H214" s="137"/>
      <c r="I214" s="137"/>
      <c r="J214" s="137"/>
      <c r="K214" s="137"/>
      <c r="L214" s="137"/>
      <c r="M214" s="137"/>
      <c r="N214" s="137"/>
      <c r="O214" s="137"/>
      <c r="P214" s="137"/>
      <c r="Q214" s="137"/>
      <c r="R214" s="137"/>
      <c r="S214" s="137"/>
      <c r="T214" s="137"/>
      <c r="U214" s="137"/>
    </row>
    <row r="215" spans="1:21" x14ac:dyDescent="0.25">
      <c r="A215" s="144"/>
      <c r="B215" s="137"/>
      <c r="C215" s="137"/>
      <c r="D215" s="137"/>
      <c r="E215" s="137"/>
      <c r="F215" s="137"/>
      <c r="G215" s="137"/>
      <c r="H215" s="137"/>
      <c r="I215" s="137"/>
      <c r="J215" s="137"/>
      <c r="K215" s="137"/>
      <c r="L215" s="137"/>
      <c r="M215" s="137"/>
      <c r="N215" s="137"/>
      <c r="O215" s="137"/>
      <c r="P215" s="137"/>
      <c r="Q215" s="137"/>
      <c r="R215" s="137"/>
      <c r="S215" s="137"/>
      <c r="T215" s="137"/>
      <c r="U215" s="137"/>
    </row>
    <row r="216" spans="1:21" x14ac:dyDescent="0.25">
      <c r="A216" s="144"/>
      <c r="B216" s="137"/>
      <c r="C216" s="137"/>
      <c r="D216" s="137"/>
      <c r="E216" s="137"/>
      <c r="F216" s="137"/>
      <c r="G216" s="137"/>
      <c r="H216" s="137"/>
      <c r="I216" s="137"/>
      <c r="J216" s="137"/>
      <c r="K216" s="137"/>
      <c r="L216" s="137"/>
      <c r="M216" s="137"/>
      <c r="N216" s="137"/>
      <c r="O216" s="137"/>
      <c r="P216" s="137"/>
      <c r="Q216" s="137"/>
      <c r="R216" s="137"/>
      <c r="S216" s="137"/>
      <c r="T216" s="137"/>
      <c r="U216" s="137"/>
    </row>
    <row r="217" spans="1:21" x14ac:dyDescent="0.25">
      <c r="A217" s="144"/>
      <c r="B217" s="137"/>
      <c r="C217" s="137"/>
      <c r="D217" s="137"/>
      <c r="E217" s="137"/>
      <c r="F217" s="137"/>
      <c r="G217" s="137"/>
      <c r="H217" s="137"/>
      <c r="I217" s="137"/>
      <c r="J217" s="137"/>
      <c r="K217" s="137"/>
      <c r="L217" s="137"/>
      <c r="M217" s="137"/>
      <c r="N217" s="137"/>
      <c r="O217" s="137"/>
      <c r="P217" s="137"/>
      <c r="Q217" s="137"/>
      <c r="R217" s="137"/>
      <c r="S217" s="137"/>
      <c r="T217" s="137"/>
      <c r="U217" s="137"/>
    </row>
    <row r="218" spans="1:21" x14ac:dyDescent="0.25">
      <c r="A218" s="144"/>
      <c r="B218" s="137"/>
      <c r="C218" s="137"/>
      <c r="D218" s="137"/>
      <c r="E218" s="137"/>
      <c r="F218" s="137"/>
      <c r="G218" s="137"/>
      <c r="H218" s="137"/>
      <c r="I218" s="137"/>
      <c r="J218" s="137"/>
      <c r="K218" s="137"/>
      <c r="L218" s="137"/>
      <c r="M218" s="137"/>
      <c r="N218" s="137"/>
      <c r="O218" s="137"/>
      <c r="P218" s="137"/>
      <c r="Q218" s="137"/>
      <c r="R218" s="137"/>
      <c r="S218" s="137"/>
      <c r="T218" s="137"/>
      <c r="U218" s="137"/>
    </row>
    <row r="219" spans="1:21" x14ac:dyDescent="0.25">
      <c r="A219" s="144"/>
      <c r="B219" s="137"/>
      <c r="C219" s="137"/>
      <c r="D219" s="137"/>
      <c r="E219" s="137"/>
      <c r="F219" s="137"/>
      <c r="G219" s="137"/>
      <c r="H219" s="137"/>
      <c r="I219" s="137"/>
      <c r="J219" s="137"/>
      <c r="K219" s="137"/>
      <c r="L219" s="137"/>
      <c r="M219" s="137"/>
      <c r="N219" s="137"/>
      <c r="O219" s="137"/>
      <c r="P219" s="137"/>
      <c r="Q219" s="137"/>
      <c r="R219" s="137"/>
      <c r="S219" s="137"/>
      <c r="T219" s="137"/>
      <c r="U219" s="137"/>
    </row>
    <row r="220" spans="1:21" x14ac:dyDescent="0.25">
      <c r="A220" s="144"/>
      <c r="B220" s="137"/>
      <c r="C220" s="137"/>
      <c r="D220" s="137"/>
      <c r="E220" s="137"/>
      <c r="F220" s="137"/>
      <c r="G220" s="137"/>
      <c r="H220" s="137"/>
      <c r="I220" s="137"/>
      <c r="J220" s="137"/>
      <c r="K220" s="137"/>
      <c r="L220" s="137"/>
      <c r="M220" s="137"/>
      <c r="N220" s="137"/>
      <c r="O220" s="137"/>
      <c r="P220" s="137"/>
      <c r="Q220" s="137"/>
      <c r="R220" s="137"/>
      <c r="S220" s="137"/>
      <c r="T220" s="137"/>
      <c r="U220" s="137"/>
    </row>
    <row r="221" spans="1:21" x14ac:dyDescent="0.25">
      <c r="A221" s="144"/>
      <c r="B221" s="137"/>
      <c r="C221" s="137"/>
      <c r="D221" s="137"/>
      <c r="E221" s="137"/>
      <c r="F221" s="137"/>
      <c r="G221" s="137"/>
      <c r="H221" s="137"/>
      <c r="I221" s="137"/>
      <c r="J221" s="137"/>
      <c r="K221" s="137"/>
      <c r="L221" s="137"/>
      <c r="M221" s="137"/>
      <c r="N221" s="137"/>
      <c r="O221" s="137"/>
      <c r="P221" s="137"/>
      <c r="Q221" s="137"/>
      <c r="R221" s="137"/>
      <c r="S221" s="137"/>
      <c r="T221" s="137"/>
      <c r="U221" s="137"/>
    </row>
    <row r="222" spans="1:21" x14ac:dyDescent="0.25">
      <c r="A222" s="144"/>
      <c r="B222" s="137"/>
      <c r="C222" s="137"/>
      <c r="D222" s="137"/>
      <c r="E222" s="137"/>
      <c r="F222" s="137"/>
      <c r="G222" s="137"/>
      <c r="H222" s="137"/>
      <c r="I222" s="137"/>
      <c r="J222" s="137"/>
      <c r="K222" s="137"/>
      <c r="L222" s="137"/>
      <c r="M222" s="137"/>
      <c r="N222" s="137"/>
      <c r="O222" s="137"/>
      <c r="P222" s="137"/>
      <c r="Q222" s="137"/>
      <c r="R222" s="137"/>
      <c r="S222" s="137"/>
      <c r="T222" s="137"/>
      <c r="U222" s="137"/>
    </row>
    <row r="223" spans="1:21" x14ac:dyDescent="0.25">
      <c r="A223" s="144"/>
      <c r="B223" s="137"/>
      <c r="C223" s="137"/>
      <c r="D223" s="137"/>
      <c r="E223" s="137"/>
      <c r="F223" s="137"/>
      <c r="G223" s="137"/>
      <c r="H223" s="137"/>
      <c r="I223" s="137"/>
      <c r="J223" s="137"/>
      <c r="K223" s="137"/>
      <c r="L223" s="137"/>
      <c r="M223" s="137"/>
      <c r="N223" s="137"/>
      <c r="O223" s="137"/>
      <c r="P223" s="137"/>
      <c r="Q223" s="137"/>
      <c r="R223" s="137"/>
      <c r="S223" s="137"/>
      <c r="T223" s="137"/>
      <c r="U223" s="137"/>
    </row>
    <row r="224" spans="1:21" x14ac:dyDescent="0.25">
      <c r="A224" s="144"/>
      <c r="B224" s="137"/>
      <c r="C224" s="137"/>
      <c r="D224" s="137"/>
      <c r="E224" s="137"/>
      <c r="F224" s="137"/>
      <c r="G224" s="137"/>
      <c r="H224" s="137"/>
      <c r="I224" s="137"/>
      <c r="J224" s="137"/>
      <c r="K224" s="137"/>
      <c r="L224" s="137"/>
      <c r="M224" s="137"/>
      <c r="N224" s="137"/>
      <c r="O224" s="137"/>
      <c r="P224" s="137"/>
      <c r="Q224" s="137"/>
      <c r="R224" s="137"/>
      <c r="S224" s="137"/>
      <c r="T224" s="137"/>
      <c r="U224" s="137"/>
    </row>
    <row r="225" spans="1:21" x14ac:dyDescent="0.25">
      <c r="A225" s="144"/>
      <c r="B225" s="137"/>
      <c r="C225" s="137"/>
      <c r="D225" s="137"/>
      <c r="E225" s="137"/>
      <c r="F225" s="137"/>
      <c r="G225" s="137"/>
      <c r="H225" s="137"/>
      <c r="I225" s="137"/>
      <c r="J225" s="137"/>
      <c r="K225" s="137"/>
      <c r="L225" s="137"/>
      <c r="M225" s="137"/>
      <c r="N225" s="137"/>
      <c r="O225" s="137"/>
      <c r="P225" s="137"/>
      <c r="Q225" s="137"/>
      <c r="R225" s="137"/>
      <c r="S225" s="137"/>
      <c r="T225" s="137"/>
      <c r="U225" s="137"/>
    </row>
    <row r="226" spans="1:21" x14ac:dyDescent="0.25">
      <c r="A226" s="144"/>
      <c r="B226" s="137"/>
      <c r="C226" s="137"/>
      <c r="D226" s="137"/>
      <c r="E226" s="137"/>
      <c r="F226" s="137"/>
      <c r="G226" s="137"/>
      <c r="H226" s="137"/>
      <c r="I226" s="137"/>
      <c r="J226" s="137"/>
      <c r="K226" s="137"/>
      <c r="L226" s="137"/>
      <c r="M226" s="137"/>
      <c r="N226" s="137"/>
      <c r="O226" s="137"/>
      <c r="P226" s="137"/>
      <c r="Q226" s="137"/>
      <c r="R226" s="137"/>
      <c r="S226" s="137"/>
      <c r="T226" s="137"/>
      <c r="U226" s="137"/>
    </row>
    <row r="227" spans="1:21" x14ac:dyDescent="0.25">
      <c r="A227" s="144"/>
      <c r="B227" s="137"/>
      <c r="C227" s="137"/>
      <c r="D227" s="137"/>
      <c r="E227" s="137"/>
      <c r="F227" s="137"/>
      <c r="G227" s="137"/>
      <c r="H227" s="137"/>
      <c r="I227" s="137"/>
      <c r="J227" s="137"/>
      <c r="K227" s="137"/>
      <c r="L227" s="137"/>
      <c r="M227" s="137"/>
      <c r="N227" s="137"/>
      <c r="O227" s="137"/>
      <c r="P227" s="137"/>
      <c r="Q227" s="137"/>
      <c r="R227" s="137"/>
      <c r="S227" s="137"/>
      <c r="T227" s="137"/>
      <c r="U227" s="137"/>
    </row>
    <row r="228" spans="1:21" x14ac:dyDescent="0.25">
      <c r="A228" s="144"/>
      <c r="B228" s="137"/>
      <c r="C228" s="137"/>
      <c r="D228" s="137"/>
      <c r="E228" s="137"/>
      <c r="F228" s="137"/>
      <c r="G228" s="137"/>
      <c r="H228" s="137"/>
      <c r="I228" s="137"/>
      <c r="J228" s="137"/>
      <c r="K228" s="137"/>
      <c r="L228" s="137"/>
      <c r="M228" s="137"/>
      <c r="N228" s="137"/>
      <c r="O228" s="137"/>
      <c r="P228" s="137"/>
      <c r="Q228" s="137"/>
      <c r="R228" s="137"/>
      <c r="S228" s="137"/>
      <c r="T228" s="137"/>
      <c r="U228" s="137"/>
    </row>
    <row r="229" spans="1:21" x14ac:dyDescent="0.25">
      <c r="A229" s="144"/>
      <c r="B229" s="137"/>
      <c r="C229" s="137"/>
      <c r="D229" s="137"/>
      <c r="E229" s="137"/>
      <c r="F229" s="137"/>
      <c r="G229" s="137"/>
      <c r="H229" s="137"/>
      <c r="I229" s="137"/>
      <c r="J229" s="137"/>
      <c r="K229" s="137"/>
      <c r="L229" s="137"/>
      <c r="M229" s="137"/>
      <c r="N229" s="137"/>
      <c r="O229" s="137"/>
      <c r="P229" s="137"/>
      <c r="Q229" s="137"/>
      <c r="R229" s="137"/>
      <c r="S229" s="137"/>
      <c r="T229" s="137"/>
      <c r="U229" s="137"/>
    </row>
    <row r="230" spans="1:21" x14ac:dyDescent="0.25">
      <c r="A230" s="144"/>
      <c r="B230" s="137"/>
      <c r="C230" s="137"/>
      <c r="D230" s="137"/>
      <c r="E230" s="137"/>
      <c r="F230" s="137"/>
      <c r="G230" s="137"/>
      <c r="H230" s="137"/>
      <c r="I230" s="137"/>
      <c r="J230" s="137"/>
      <c r="K230" s="137"/>
      <c r="L230" s="137"/>
      <c r="M230" s="137"/>
      <c r="N230" s="137"/>
      <c r="O230" s="137"/>
      <c r="P230" s="137"/>
      <c r="Q230" s="137"/>
      <c r="R230" s="137"/>
      <c r="S230" s="137"/>
      <c r="T230" s="137"/>
      <c r="U230" s="137"/>
    </row>
    <row r="231" spans="1:21" x14ac:dyDescent="0.25">
      <c r="A231" s="144"/>
      <c r="B231" s="137"/>
      <c r="C231" s="137"/>
      <c r="D231" s="137"/>
      <c r="E231" s="137"/>
      <c r="F231" s="137"/>
      <c r="G231" s="137"/>
      <c r="H231" s="137"/>
      <c r="I231" s="137"/>
      <c r="J231" s="137"/>
      <c r="K231" s="137"/>
      <c r="L231" s="137"/>
      <c r="M231" s="137"/>
      <c r="N231" s="137"/>
      <c r="O231" s="137"/>
      <c r="P231" s="137"/>
      <c r="Q231" s="137"/>
      <c r="R231" s="137"/>
      <c r="S231" s="137"/>
      <c r="T231" s="137"/>
      <c r="U231" s="137"/>
    </row>
    <row r="232" spans="1:21" x14ac:dyDescent="0.25">
      <c r="A232" s="144"/>
      <c r="B232" s="137"/>
      <c r="C232" s="137"/>
      <c r="D232" s="137"/>
      <c r="E232" s="137"/>
      <c r="F232" s="137"/>
      <c r="G232" s="137"/>
      <c r="H232" s="137"/>
      <c r="I232" s="137"/>
      <c r="J232" s="137"/>
      <c r="K232" s="137"/>
      <c r="L232" s="137"/>
      <c r="M232" s="137"/>
      <c r="N232" s="137"/>
      <c r="O232" s="137"/>
      <c r="P232" s="137"/>
      <c r="Q232" s="137"/>
      <c r="R232" s="137"/>
      <c r="S232" s="137"/>
      <c r="T232" s="137"/>
      <c r="U232" s="137"/>
    </row>
    <row r="233" spans="1:21" x14ac:dyDescent="0.25">
      <c r="A233" s="144"/>
      <c r="B233" s="137"/>
      <c r="C233" s="137"/>
      <c r="D233" s="137"/>
      <c r="E233" s="137"/>
      <c r="F233" s="137"/>
      <c r="G233" s="137"/>
      <c r="H233" s="137"/>
      <c r="I233" s="137"/>
      <c r="J233" s="137"/>
      <c r="K233" s="137"/>
      <c r="L233" s="137"/>
      <c r="M233" s="137"/>
      <c r="N233" s="137"/>
      <c r="O233" s="137"/>
      <c r="P233" s="137"/>
      <c r="Q233" s="137"/>
      <c r="R233" s="137"/>
      <c r="S233" s="137"/>
      <c r="T233" s="137"/>
      <c r="U233" s="137"/>
    </row>
    <row r="234" spans="1:21" x14ac:dyDescent="0.25">
      <c r="A234" s="144"/>
      <c r="B234" s="137"/>
      <c r="C234" s="137"/>
      <c r="D234" s="137"/>
      <c r="E234" s="137"/>
      <c r="F234" s="137"/>
      <c r="G234" s="137"/>
      <c r="H234" s="137"/>
      <c r="I234" s="137"/>
      <c r="J234" s="137"/>
      <c r="K234" s="137"/>
      <c r="L234" s="137"/>
      <c r="M234" s="137"/>
      <c r="N234" s="137"/>
      <c r="O234" s="137"/>
      <c r="P234" s="137"/>
      <c r="Q234" s="137"/>
      <c r="R234" s="137"/>
      <c r="S234" s="137"/>
      <c r="T234" s="137"/>
      <c r="U234" s="137"/>
    </row>
    <row r="235" spans="1:21" x14ac:dyDescent="0.25">
      <c r="A235" s="144"/>
      <c r="B235" s="137"/>
      <c r="C235" s="137"/>
      <c r="D235" s="137"/>
      <c r="E235" s="137"/>
      <c r="F235" s="137"/>
      <c r="G235" s="137"/>
      <c r="H235" s="137"/>
      <c r="I235" s="137"/>
      <c r="J235" s="137"/>
      <c r="K235" s="137"/>
      <c r="L235" s="137"/>
      <c r="M235" s="137"/>
      <c r="N235" s="137"/>
      <c r="O235" s="137"/>
      <c r="P235" s="137"/>
      <c r="Q235" s="137"/>
      <c r="R235" s="137"/>
      <c r="S235" s="137"/>
      <c r="T235" s="137"/>
      <c r="U235" s="137"/>
    </row>
    <row r="236" spans="1:21" x14ac:dyDescent="0.25">
      <c r="A236" s="144"/>
      <c r="B236" s="137"/>
      <c r="C236" s="137"/>
      <c r="D236" s="137"/>
      <c r="E236" s="137"/>
      <c r="F236" s="137"/>
      <c r="G236" s="137"/>
      <c r="H236" s="137"/>
      <c r="I236" s="137"/>
      <c r="J236" s="137"/>
      <c r="K236" s="137"/>
      <c r="L236" s="137"/>
      <c r="M236" s="137"/>
      <c r="N236" s="137"/>
      <c r="O236" s="137"/>
      <c r="P236" s="137"/>
      <c r="Q236" s="137"/>
      <c r="R236" s="137"/>
      <c r="S236" s="137"/>
      <c r="T236" s="137"/>
      <c r="U236" s="137"/>
    </row>
    <row r="237" spans="1:21" x14ac:dyDescent="0.25">
      <c r="A237" s="144"/>
      <c r="B237" s="137"/>
      <c r="C237" s="137"/>
      <c r="D237" s="137"/>
      <c r="E237" s="137"/>
      <c r="F237" s="137"/>
      <c r="G237" s="137"/>
      <c r="H237" s="137"/>
      <c r="I237" s="137"/>
      <c r="J237" s="137"/>
      <c r="K237" s="137"/>
      <c r="L237" s="137"/>
      <c r="M237" s="137"/>
      <c r="N237" s="137"/>
      <c r="O237" s="137"/>
      <c r="P237" s="137"/>
      <c r="Q237" s="137"/>
      <c r="R237" s="137"/>
      <c r="S237" s="137"/>
      <c r="T237" s="137"/>
      <c r="U237" s="137"/>
    </row>
    <row r="238" spans="1:21" x14ac:dyDescent="0.25">
      <c r="A238" s="144"/>
      <c r="B238" s="137"/>
      <c r="C238" s="137"/>
      <c r="D238" s="137"/>
      <c r="E238" s="137"/>
      <c r="F238" s="137"/>
      <c r="G238" s="137"/>
      <c r="H238" s="137"/>
      <c r="I238" s="137"/>
      <c r="J238" s="137"/>
      <c r="K238" s="137"/>
      <c r="L238" s="137"/>
      <c r="M238" s="137"/>
      <c r="N238" s="137"/>
      <c r="O238" s="137"/>
      <c r="P238" s="137"/>
      <c r="Q238" s="137"/>
      <c r="R238" s="137"/>
      <c r="S238" s="137"/>
      <c r="T238" s="137"/>
      <c r="U238" s="137"/>
    </row>
    <row r="239" spans="1:21" x14ac:dyDescent="0.25">
      <c r="A239" s="144"/>
      <c r="B239" s="137"/>
      <c r="C239" s="137"/>
      <c r="D239" s="137"/>
      <c r="E239" s="137"/>
      <c r="F239" s="137"/>
      <c r="G239" s="137"/>
      <c r="H239" s="137"/>
      <c r="I239" s="137"/>
      <c r="J239" s="137"/>
      <c r="K239" s="137"/>
      <c r="L239" s="137"/>
      <c r="M239" s="137"/>
      <c r="N239" s="137"/>
      <c r="O239" s="137"/>
      <c r="P239" s="137"/>
      <c r="Q239" s="137"/>
      <c r="R239" s="137"/>
      <c r="S239" s="137"/>
      <c r="T239" s="137"/>
      <c r="U239" s="137"/>
    </row>
    <row r="240" spans="1:21" x14ac:dyDescent="0.25">
      <c r="A240" s="144"/>
      <c r="B240" s="137"/>
      <c r="C240" s="137"/>
      <c r="D240" s="137"/>
      <c r="E240" s="137"/>
      <c r="F240" s="137"/>
      <c r="G240" s="137"/>
      <c r="H240" s="137"/>
      <c r="I240" s="137"/>
      <c r="J240" s="137"/>
      <c r="K240" s="137"/>
      <c r="L240" s="137"/>
      <c r="M240" s="137"/>
      <c r="N240" s="137"/>
      <c r="O240" s="137"/>
      <c r="P240" s="137"/>
      <c r="Q240" s="137"/>
      <c r="R240" s="137"/>
      <c r="S240" s="137"/>
      <c r="T240" s="137"/>
      <c r="U240" s="137"/>
    </row>
    <row r="241" spans="1:21" x14ac:dyDescent="0.25">
      <c r="A241" s="144"/>
      <c r="B241" s="137"/>
      <c r="C241" s="137"/>
      <c r="D241" s="137"/>
      <c r="E241" s="137"/>
      <c r="F241" s="137"/>
      <c r="G241" s="137"/>
      <c r="H241" s="137"/>
      <c r="I241" s="137"/>
      <c r="J241" s="137"/>
      <c r="K241" s="137"/>
      <c r="L241" s="137"/>
      <c r="M241" s="137"/>
      <c r="N241" s="137"/>
      <c r="O241" s="137"/>
      <c r="P241" s="137"/>
      <c r="Q241" s="137"/>
      <c r="R241" s="137"/>
      <c r="S241" s="137"/>
      <c r="T241" s="137"/>
      <c r="U241" s="137"/>
    </row>
    <row r="242" spans="1:21" x14ac:dyDescent="0.25">
      <c r="A242" s="144"/>
      <c r="B242" s="137"/>
      <c r="C242" s="137"/>
      <c r="D242" s="137"/>
      <c r="E242" s="137"/>
      <c r="F242" s="137"/>
      <c r="G242" s="137"/>
      <c r="H242" s="137"/>
      <c r="I242" s="137"/>
      <c r="J242" s="137"/>
      <c r="K242" s="137"/>
      <c r="L242" s="137"/>
      <c r="M242" s="137"/>
      <c r="N242" s="137"/>
      <c r="O242" s="137"/>
      <c r="P242" s="137"/>
      <c r="Q242" s="137"/>
      <c r="R242" s="137"/>
      <c r="S242" s="137"/>
      <c r="T242" s="137"/>
      <c r="U242" s="137"/>
    </row>
    <row r="243" spans="1:21" x14ac:dyDescent="0.25">
      <c r="A243" s="144"/>
      <c r="B243" s="137"/>
      <c r="C243" s="137"/>
      <c r="D243" s="137"/>
      <c r="E243" s="137"/>
      <c r="F243" s="137"/>
      <c r="G243" s="137"/>
      <c r="H243" s="137"/>
      <c r="I243" s="137"/>
      <c r="J243" s="137"/>
      <c r="K243" s="137"/>
      <c r="L243" s="137"/>
      <c r="M243" s="137"/>
      <c r="N243" s="137"/>
      <c r="O243" s="137"/>
      <c r="P243" s="137"/>
      <c r="Q243" s="137"/>
      <c r="R243" s="137"/>
      <c r="S243" s="137"/>
      <c r="T243" s="137"/>
      <c r="U243" s="137"/>
    </row>
    <row r="244" spans="1:21" x14ac:dyDescent="0.25">
      <c r="A244" s="144"/>
      <c r="B244" s="137"/>
      <c r="C244" s="137"/>
      <c r="D244" s="137"/>
      <c r="E244" s="137"/>
      <c r="F244" s="137"/>
      <c r="G244" s="137"/>
      <c r="H244" s="137"/>
      <c r="I244" s="137"/>
      <c r="J244" s="137"/>
      <c r="K244" s="137"/>
      <c r="L244" s="137"/>
      <c r="M244" s="137"/>
      <c r="N244" s="137"/>
      <c r="O244" s="137"/>
      <c r="P244" s="137"/>
      <c r="Q244" s="137"/>
      <c r="R244" s="137"/>
      <c r="S244" s="137"/>
      <c r="T244" s="137"/>
      <c r="U244" s="137"/>
    </row>
    <row r="245" spans="1:21" x14ac:dyDescent="0.25">
      <c r="A245" s="144"/>
      <c r="B245" s="137"/>
      <c r="C245" s="137"/>
      <c r="D245" s="137"/>
      <c r="E245" s="137"/>
      <c r="F245" s="137"/>
      <c r="G245" s="137"/>
      <c r="H245" s="137"/>
      <c r="I245" s="137"/>
      <c r="J245" s="137"/>
      <c r="K245" s="137"/>
      <c r="L245" s="137"/>
      <c r="M245" s="137"/>
      <c r="N245" s="137"/>
      <c r="O245" s="137"/>
      <c r="P245" s="137"/>
      <c r="Q245" s="137"/>
      <c r="R245" s="137"/>
      <c r="S245" s="137"/>
      <c r="T245" s="137"/>
      <c r="U245" s="137"/>
    </row>
    <row r="246" spans="1:21" x14ac:dyDescent="0.25">
      <c r="A246" s="144"/>
      <c r="B246" s="137"/>
      <c r="C246" s="137"/>
      <c r="D246" s="137"/>
      <c r="E246" s="137"/>
      <c r="F246" s="137"/>
      <c r="G246" s="137"/>
      <c r="H246" s="137"/>
      <c r="I246" s="137"/>
      <c r="J246" s="137"/>
      <c r="K246" s="137"/>
      <c r="L246" s="137"/>
      <c r="M246" s="137"/>
      <c r="N246" s="137"/>
      <c r="O246" s="137"/>
      <c r="P246" s="137"/>
      <c r="Q246" s="137"/>
      <c r="R246" s="137"/>
      <c r="S246" s="137"/>
      <c r="T246" s="137"/>
      <c r="U246" s="137"/>
    </row>
    <row r="247" spans="1:21" x14ac:dyDescent="0.25">
      <c r="A247" s="144"/>
      <c r="B247" s="137"/>
      <c r="C247" s="137"/>
      <c r="D247" s="137"/>
      <c r="E247" s="137"/>
      <c r="F247" s="137"/>
      <c r="G247" s="137"/>
      <c r="H247" s="137"/>
      <c r="I247" s="137"/>
      <c r="J247" s="137"/>
      <c r="K247" s="137"/>
      <c r="L247" s="137"/>
      <c r="M247" s="137"/>
      <c r="N247" s="137"/>
      <c r="O247" s="137"/>
      <c r="P247" s="137"/>
      <c r="Q247" s="137"/>
      <c r="R247" s="137"/>
      <c r="S247" s="137"/>
      <c r="T247" s="137"/>
      <c r="U247" s="137"/>
    </row>
    <row r="248" spans="1:21" x14ac:dyDescent="0.25">
      <c r="A248" s="144"/>
      <c r="B248" s="137"/>
      <c r="C248" s="137"/>
      <c r="D248" s="137"/>
      <c r="E248" s="137"/>
      <c r="F248" s="137"/>
      <c r="G248" s="137"/>
      <c r="H248" s="137"/>
      <c r="I248" s="137"/>
      <c r="J248" s="137"/>
      <c r="K248" s="137"/>
      <c r="L248" s="137"/>
      <c r="M248" s="137"/>
      <c r="N248" s="137"/>
      <c r="O248" s="137"/>
      <c r="P248" s="137"/>
      <c r="Q248" s="137"/>
      <c r="R248" s="137"/>
      <c r="S248" s="137"/>
      <c r="T248" s="137"/>
      <c r="U248" s="137"/>
    </row>
    <row r="249" spans="1:21" x14ac:dyDescent="0.25">
      <c r="A249" s="144"/>
      <c r="B249" s="137"/>
      <c r="C249" s="137"/>
      <c r="D249" s="137"/>
      <c r="E249" s="137"/>
      <c r="F249" s="137"/>
      <c r="G249" s="137"/>
      <c r="H249" s="137"/>
      <c r="I249" s="137"/>
      <c r="J249" s="137"/>
      <c r="K249" s="137"/>
      <c r="L249" s="137"/>
      <c r="M249" s="137"/>
      <c r="N249" s="137"/>
      <c r="O249" s="137"/>
      <c r="P249" s="137"/>
      <c r="Q249" s="137"/>
      <c r="R249" s="137"/>
      <c r="S249" s="137"/>
      <c r="T249" s="137"/>
      <c r="U249" s="137"/>
    </row>
    <row r="250" spans="1:21" x14ac:dyDescent="0.25">
      <c r="A250" s="144"/>
      <c r="B250" s="137"/>
      <c r="C250" s="137"/>
      <c r="D250" s="137"/>
      <c r="E250" s="137"/>
      <c r="F250" s="137"/>
      <c r="G250" s="137"/>
      <c r="H250" s="137"/>
      <c r="I250" s="137"/>
      <c r="J250" s="137"/>
      <c r="K250" s="137"/>
      <c r="L250" s="137"/>
      <c r="M250" s="137"/>
      <c r="N250" s="137"/>
      <c r="O250" s="137"/>
      <c r="P250" s="137"/>
      <c r="Q250" s="137"/>
      <c r="R250" s="137"/>
      <c r="S250" s="137"/>
      <c r="T250" s="137"/>
      <c r="U250" s="137"/>
    </row>
    <row r="251" spans="1:21" x14ac:dyDescent="0.25">
      <c r="A251" s="144"/>
      <c r="B251" s="137"/>
      <c r="C251" s="137"/>
      <c r="D251" s="137"/>
      <c r="E251" s="137"/>
      <c r="F251" s="137"/>
      <c r="G251" s="137"/>
      <c r="H251" s="137"/>
      <c r="I251" s="137"/>
      <c r="J251" s="137"/>
      <c r="K251" s="137"/>
      <c r="L251" s="137"/>
      <c r="M251" s="137"/>
      <c r="N251" s="137"/>
      <c r="O251" s="137"/>
      <c r="P251" s="137"/>
      <c r="Q251" s="137"/>
      <c r="R251" s="137"/>
      <c r="S251" s="137"/>
      <c r="T251" s="137"/>
      <c r="U251" s="137"/>
    </row>
    <row r="252" spans="1:21" x14ac:dyDescent="0.25">
      <c r="A252" s="144"/>
      <c r="B252" s="137"/>
      <c r="C252" s="137"/>
      <c r="D252" s="137"/>
      <c r="E252" s="137"/>
      <c r="F252" s="137"/>
      <c r="G252" s="137"/>
      <c r="H252" s="137"/>
      <c r="I252" s="137"/>
      <c r="J252" s="137"/>
      <c r="K252" s="137"/>
      <c r="L252" s="137"/>
      <c r="M252" s="137"/>
      <c r="N252" s="137"/>
      <c r="O252" s="137"/>
      <c r="P252" s="137"/>
      <c r="Q252" s="137"/>
      <c r="R252" s="137"/>
      <c r="S252" s="137"/>
      <c r="T252" s="137"/>
      <c r="U252" s="137"/>
    </row>
    <row r="253" spans="1:21" x14ac:dyDescent="0.25">
      <c r="A253" s="144"/>
      <c r="B253" s="137"/>
      <c r="C253" s="137"/>
      <c r="D253" s="137"/>
      <c r="E253" s="137"/>
      <c r="F253" s="137"/>
      <c r="G253" s="137"/>
      <c r="H253" s="137"/>
      <c r="I253" s="137"/>
      <c r="J253" s="137"/>
      <c r="K253" s="137"/>
      <c r="L253" s="137"/>
      <c r="M253" s="137"/>
      <c r="N253" s="137"/>
      <c r="O253" s="137"/>
      <c r="P253" s="137"/>
      <c r="Q253" s="137"/>
      <c r="R253" s="137"/>
      <c r="S253" s="137"/>
      <c r="T253" s="137"/>
      <c r="U253" s="137"/>
    </row>
    <row r="254" spans="1:21" x14ac:dyDescent="0.25">
      <c r="A254" s="144"/>
      <c r="B254" s="137"/>
      <c r="C254" s="137"/>
      <c r="D254" s="137"/>
      <c r="E254" s="137"/>
      <c r="F254" s="137"/>
      <c r="G254" s="137"/>
      <c r="H254" s="137"/>
      <c r="I254" s="137"/>
      <c r="J254" s="137"/>
      <c r="K254" s="137"/>
      <c r="L254" s="137"/>
      <c r="M254" s="137"/>
      <c r="N254" s="137"/>
      <c r="O254" s="137"/>
      <c r="P254" s="137"/>
      <c r="Q254" s="137"/>
      <c r="R254" s="137"/>
      <c r="S254" s="137"/>
      <c r="T254" s="137"/>
      <c r="U254" s="137"/>
    </row>
    <row r="255" spans="1:21" x14ac:dyDescent="0.25">
      <c r="A255" s="144"/>
      <c r="B255" s="137"/>
      <c r="C255" s="137"/>
      <c r="D255" s="137"/>
      <c r="E255" s="137"/>
      <c r="F255" s="137"/>
      <c r="G255" s="137"/>
      <c r="H255" s="137"/>
      <c r="I255" s="137"/>
      <c r="J255" s="137"/>
      <c r="K255" s="137"/>
      <c r="L255" s="137"/>
      <c r="M255" s="137"/>
      <c r="N255" s="137"/>
      <c r="O255" s="137"/>
      <c r="P255" s="137"/>
      <c r="Q255" s="137"/>
      <c r="R255" s="137"/>
      <c r="S255" s="137"/>
      <c r="T255" s="137"/>
      <c r="U255" s="137"/>
    </row>
    <row r="256" spans="1:21" x14ac:dyDescent="0.25">
      <c r="A256" s="144"/>
      <c r="B256" s="137"/>
      <c r="C256" s="137"/>
      <c r="D256" s="137"/>
      <c r="E256" s="137"/>
      <c r="F256" s="137"/>
      <c r="G256" s="137"/>
      <c r="H256" s="137"/>
      <c r="I256" s="137"/>
      <c r="J256" s="137"/>
      <c r="K256" s="137"/>
      <c r="L256" s="137"/>
      <c r="M256" s="137"/>
      <c r="N256" s="137"/>
      <c r="O256" s="137"/>
      <c r="P256" s="137"/>
      <c r="Q256" s="137"/>
      <c r="R256" s="137"/>
      <c r="S256" s="137"/>
      <c r="T256" s="137"/>
      <c r="U256" s="137"/>
    </row>
    <row r="257" spans="1:21" x14ac:dyDescent="0.25">
      <c r="A257" s="144"/>
      <c r="B257" s="137"/>
      <c r="C257" s="137"/>
      <c r="D257" s="137"/>
      <c r="E257" s="137"/>
      <c r="F257" s="137"/>
      <c r="G257" s="137"/>
      <c r="H257" s="137"/>
      <c r="I257" s="137"/>
      <c r="J257" s="137"/>
      <c r="K257" s="137"/>
      <c r="L257" s="137"/>
      <c r="M257" s="137"/>
      <c r="N257" s="137"/>
      <c r="O257" s="137"/>
      <c r="P257" s="137"/>
      <c r="Q257" s="137"/>
      <c r="R257" s="137"/>
      <c r="S257" s="137"/>
      <c r="T257" s="137"/>
      <c r="U257" s="137"/>
    </row>
    <row r="258" spans="1:21" x14ac:dyDescent="0.25">
      <c r="A258" s="144"/>
      <c r="B258" s="137"/>
      <c r="C258" s="137"/>
      <c r="D258" s="137"/>
      <c r="E258" s="137"/>
      <c r="F258" s="137"/>
      <c r="G258" s="137"/>
      <c r="H258" s="137"/>
      <c r="I258" s="137"/>
      <c r="J258" s="137"/>
      <c r="K258" s="137"/>
      <c r="L258" s="137"/>
      <c r="M258" s="137"/>
      <c r="N258" s="137"/>
      <c r="O258" s="137"/>
      <c r="P258" s="137"/>
      <c r="Q258" s="137"/>
      <c r="R258" s="137"/>
      <c r="S258" s="137"/>
      <c r="T258" s="137"/>
      <c r="U258" s="137"/>
    </row>
    <row r="259" spans="1:21" x14ac:dyDescent="0.25">
      <c r="A259" s="144"/>
      <c r="B259" s="137"/>
      <c r="C259" s="137"/>
      <c r="D259" s="137"/>
      <c r="E259" s="137"/>
      <c r="F259" s="137"/>
      <c r="G259" s="137"/>
      <c r="H259" s="137"/>
      <c r="I259" s="137"/>
      <c r="J259" s="137"/>
      <c r="K259" s="137"/>
      <c r="L259" s="137"/>
      <c r="M259" s="137"/>
      <c r="N259" s="137"/>
      <c r="O259" s="137"/>
      <c r="P259" s="137"/>
      <c r="Q259" s="137"/>
      <c r="R259" s="137"/>
      <c r="S259" s="137"/>
      <c r="T259" s="137"/>
      <c r="U259" s="137"/>
    </row>
    <row r="260" spans="1:21" x14ac:dyDescent="0.25">
      <c r="A260" s="144"/>
      <c r="B260" s="137"/>
      <c r="C260" s="137"/>
      <c r="D260" s="137"/>
      <c r="E260" s="137"/>
      <c r="F260" s="137"/>
      <c r="G260" s="137"/>
      <c r="H260" s="137"/>
      <c r="I260" s="137"/>
      <c r="J260" s="137"/>
      <c r="K260" s="137"/>
      <c r="L260" s="137"/>
      <c r="M260" s="137"/>
      <c r="N260" s="137"/>
      <c r="O260" s="137"/>
      <c r="P260" s="137"/>
      <c r="Q260" s="137"/>
      <c r="R260" s="137"/>
      <c r="S260" s="137"/>
      <c r="T260" s="137"/>
      <c r="U260" s="137"/>
    </row>
    <row r="261" spans="1:21" x14ac:dyDescent="0.25">
      <c r="A261" s="144"/>
      <c r="B261" s="137"/>
      <c r="C261" s="137"/>
      <c r="D261" s="137"/>
      <c r="E261" s="137"/>
      <c r="F261" s="137"/>
      <c r="G261" s="137"/>
      <c r="H261" s="137"/>
      <c r="I261" s="137"/>
      <c r="J261" s="137"/>
      <c r="K261" s="137"/>
      <c r="L261" s="137"/>
      <c r="M261" s="137"/>
      <c r="N261" s="137"/>
      <c r="O261" s="137"/>
      <c r="P261" s="137"/>
      <c r="Q261" s="137"/>
      <c r="R261" s="137"/>
      <c r="S261" s="137"/>
      <c r="T261" s="137"/>
      <c r="U261" s="137"/>
    </row>
    <row r="262" spans="1:21" x14ac:dyDescent="0.25">
      <c r="A262" s="144"/>
      <c r="B262" s="137"/>
      <c r="C262" s="137"/>
      <c r="D262" s="137"/>
      <c r="E262" s="137"/>
      <c r="F262" s="137"/>
      <c r="G262" s="137"/>
      <c r="H262" s="137"/>
      <c r="I262" s="137"/>
      <c r="J262" s="137"/>
      <c r="K262" s="137"/>
      <c r="L262" s="137"/>
      <c r="M262" s="137"/>
      <c r="N262" s="137"/>
      <c r="O262" s="137"/>
      <c r="P262" s="137"/>
      <c r="Q262" s="137"/>
      <c r="R262" s="137"/>
      <c r="S262" s="137"/>
      <c r="T262" s="137"/>
      <c r="U262" s="137"/>
    </row>
    <row r="263" spans="1:21" x14ac:dyDescent="0.25">
      <c r="A263" s="144"/>
      <c r="B263" s="137"/>
      <c r="C263" s="137"/>
      <c r="D263" s="137"/>
      <c r="E263" s="137"/>
      <c r="F263" s="137"/>
      <c r="G263" s="137"/>
      <c r="H263" s="137"/>
      <c r="I263" s="137"/>
      <c r="J263" s="137"/>
      <c r="K263" s="137"/>
      <c r="L263" s="137"/>
      <c r="M263" s="137"/>
      <c r="N263" s="137"/>
      <c r="O263" s="137"/>
      <c r="P263" s="137"/>
      <c r="Q263" s="137"/>
      <c r="R263" s="137"/>
      <c r="S263" s="137"/>
      <c r="T263" s="137"/>
      <c r="U263" s="137"/>
    </row>
    <row r="264" spans="1:21" x14ac:dyDescent="0.25">
      <c r="A264" s="138" t="s">
        <v>580</v>
      </c>
      <c r="B264" s="139"/>
      <c r="C264" s="139"/>
      <c r="D264" s="139"/>
      <c r="E264" s="139"/>
      <c r="F264" s="139"/>
      <c r="G264" s="139"/>
      <c r="H264" s="139"/>
      <c r="I264" s="139"/>
      <c r="J264" s="139"/>
      <c r="K264" s="139"/>
      <c r="L264" s="139"/>
      <c r="M264" s="139"/>
      <c r="N264" s="139"/>
      <c r="O264" s="139"/>
      <c r="P264" s="139"/>
      <c r="Q264" s="139"/>
      <c r="R264" s="139"/>
      <c r="S264" s="139"/>
      <c r="T264" s="139"/>
      <c r="U264" s="139"/>
    </row>
    <row r="265" spans="1:21" x14ac:dyDescent="0.25">
      <c r="A265" s="138" t="s">
        <v>580</v>
      </c>
      <c r="B265" s="139"/>
      <c r="C265" s="139"/>
      <c r="D265" s="139"/>
      <c r="E265" s="139"/>
      <c r="F265" s="139"/>
      <c r="G265" s="139"/>
      <c r="H265" s="139"/>
      <c r="I265" s="139"/>
      <c r="J265" s="139"/>
      <c r="K265" s="139"/>
      <c r="L265" s="139"/>
      <c r="M265" s="139"/>
      <c r="N265" s="139"/>
      <c r="O265" s="139"/>
      <c r="P265" s="139"/>
      <c r="Q265" s="139"/>
      <c r="R265" s="139"/>
      <c r="S265" s="139"/>
      <c r="T265" s="139"/>
      <c r="U265" s="139"/>
    </row>
    <row r="266" spans="1:21" x14ac:dyDescent="0.25">
      <c r="A266" s="138" t="s">
        <v>580</v>
      </c>
      <c r="B266" s="139"/>
      <c r="C266" s="139"/>
      <c r="D266" s="139"/>
      <c r="E266" s="139"/>
      <c r="F266" s="139"/>
      <c r="G266" s="139"/>
      <c r="H266" s="139"/>
      <c r="I266" s="139"/>
      <c r="J266" s="139"/>
      <c r="K266" s="139"/>
      <c r="L266" s="139"/>
      <c r="M266" s="139"/>
      <c r="N266" s="139"/>
      <c r="O266" s="139"/>
      <c r="P266" s="139"/>
      <c r="Q266" s="139"/>
      <c r="R266" s="139"/>
      <c r="S266" s="139"/>
      <c r="T266" s="139"/>
      <c r="U266" s="139"/>
    </row>
    <row r="267" spans="1:21" x14ac:dyDescent="0.25">
      <c r="A267" s="138" t="s">
        <v>580</v>
      </c>
      <c r="B267" s="139"/>
      <c r="C267" s="139"/>
      <c r="D267" s="139"/>
      <c r="E267" s="139"/>
      <c r="F267" s="139"/>
      <c r="G267" s="139"/>
      <c r="H267" s="139"/>
      <c r="I267" s="139"/>
      <c r="J267" s="139"/>
      <c r="K267" s="139"/>
      <c r="L267" s="139"/>
      <c r="M267" s="139"/>
      <c r="N267" s="139"/>
      <c r="O267" s="139"/>
      <c r="P267" s="139"/>
      <c r="Q267" s="139"/>
      <c r="R267" s="139"/>
      <c r="S267" s="139"/>
      <c r="T267" s="139"/>
      <c r="U267" s="139"/>
    </row>
    <row r="268" spans="1:21" x14ac:dyDescent="0.25">
      <c r="A268" s="138" t="s">
        <v>580</v>
      </c>
      <c r="B268" s="139"/>
      <c r="C268" s="139"/>
      <c r="D268" s="139"/>
      <c r="E268" s="139"/>
      <c r="F268" s="139"/>
      <c r="G268" s="139"/>
      <c r="H268" s="139"/>
      <c r="I268" s="139"/>
      <c r="J268" s="139"/>
      <c r="K268" s="139"/>
      <c r="L268" s="139"/>
      <c r="M268" s="139"/>
      <c r="N268" s="139"/>
      <c r="O268" s="139"/>
      <c r="P268" s="139"/>
      <c r="Q268" s="139"/>
      <c r="R268" s="139"/>
      <c r="S268" s="139"/>
      <c r="T268" s="139"/>
      <c r="U268" s="139"/>
    </row>
    <row r="269" spans="1:21" x14ac:dyDescent="0.25">
      <c r="A269" s="138" t="s">
        <v>580</v>
      </c>
      <c r="B269" s="139"/>
      <c r="C269" s="139"/>
      <c r="D269" s="139"/>
      <c r="E269" s="139"/>
      <c r="F269" s="139"/>
      <c r="G269" s="139"/>
      <c r="H269" s="139"/>
      <c r="I269" s="139"/>
      <c r="J269" s="139"/>
      <c r="K269" s="139"/>
      <c r="L269" s="139"/>
      <c r="M269" s="139"/>
      <c r="N269" s="139"/>
      <c r="O269" s="139"/>
      <c r="P269" s="139"/>
      <c r="Q269" s="139"/>
      <c r="R269" s="139"/>
      <c r="S269" s="139"/>
      <c r="T269" s="139"/>
      <c r="U269" s="139"/>
    </row>
    <row r="270" spans="1:21" x14ac:dyDescent="0.25">
      <c r="A270" s="138" t="s">
        <v>580</v>
      </c>
      <c r="B270" s="139"/>
      <c r="C270" s="139"/>
      <c r="D270" s="139"/>
      <c r="E270" s="139"/>
      <c r="F270" s="139"/>
      <c r="G270" s="139"/>
      <c r="H270" s="139"/>
      <c r="I270" s="139"/>
      <c r="J270" s="139"/>
      <c r="K270" s="139"/>
      <c r="L270" s="139"/>
      <c r="M270" s="139"/>
      <c r="N270" s="139"/>
      <c r="O270" s="139"/>
      <c r="P270" s="139"/>
      <c r="Q270" s="139"/>
      <c r="R270" s="139"/>
      <c r="S270" s="139"/>
      <c r="T270" s="139"/>
      <c r="U270" s="139"/>
    </row>
    <row r="271" spans="1:21" x14ac:dyDescent="0.25">
      <c r="A271" s="138" t="s">
        <v>580</v>
      </c>
      <c r="B271" s="139"/>
      <c r="C271" s="139"/>
      <c r="D271" s="139"/>
      <c r="E271" s="139"/>
      <c r="F271" s="139"/>
      <c r="G271" s="139"/>
      <c r="H271" s="139"/>
      <c r="I271" s="139"/>
      <c r="J271" s="139"/>
      <c r="K271" s="139"/>
      <c r="L271" s="139"/>
      <c r="M271" s="139"/>
      <c r="N271" s="139"/>
      <c r="O271" s="139"/>
      <c r="P271" s="139"/>
      <c r="Q271" s="139"/>
      <c r="R271" s="139"/>
      <c r="S271" s="139"/>
      <c r="T271" s="139"/>
      <c r="U271" s="139"/>
    </row>
    <row r="272" spans="1:21" x14ac:dyDescent="0.25">
      <c r="A272" s="138" t="s">
        <v>580</v>
      </c>
      <c r="B272" s="139"/>
      <c r="C272" s="139"/>
      <c r="D272" s="139"/>
      <c r="E272" s="139"/>
      <c r="F272" s="139"/>
      <c r="G272" s="139"/>
      <c r="H272" s="139"/>
      <c r="I272" s="139"/>
      <c r="J272" s="139"/>
      <c r="K272" s="139"/>
      <c r="L272" s="139"/>
      <c r="M272" s="139"/>
      <c r="N272" s="139"/>
      <c r="O272" s="139"/>
      <c r="P272" s="139"/>
      <c r="Q272" s="139"/>
      <c r="R272" s="139"/>
      <c r="S272" s="139"/>
      <c r="T272" s="139"/>
      <c r="U272" s="139"/>
    </row>
    <row r="273" spans="1:21" x14ac:dyDescent="0.25">
      <c r="A273" s="138" t="s">
        <v>580</v>
      </c>
      <c r="B273" s="139"/>
      <c r="C273" s="139"/>
      <c r="D273" s="139"/>
      <c r="E273" s="139"/>
      <c r="F273" s="139"/>
      <c r="G273" s="139"/>
      <c r="H273" s="139"/>
      <c r="I273" s="139"/>
      <c r="J273" s="139"/>
      <c r="K273" s="139"/>
      <c r="L273" s="139"/>
      <c r="M273" s="139"/>
      <c r="N273" s="139"/>
      <c r="O273" s="139"/>
      <c r="P273" s="139"/>
      <c r="Q273" s="139"/>
      <c r="R273" s="139"/>
      <c r="S273" s="139"/>
      <c r="T273" s="139"/>
      <c r="U273" s="139"/>
    </row>
    <row r="274" spans="1:21" x14ac:dyDescent="0.25">
      <c r="A274" s="138" t="s">
        <v>580</v>
      </c>
      <c r="B274" s="139"/>
      <c r="C274" s="139"/>
      <c r="D274" s="139"/>
      <c r="E274" s="139"/>
      <c r="F274" s="139"/>
      <c r="G274" s="139"/>
      <c r="H274" s="139"/>
      <c r="I274" s="139"/>
      <c r="J274" s="139"/>
      <c r="K274" s="139"/>
      <c r="L274" s="139"/>
      <c r="M274" s="139"/>
      <c r="N274" s="139"/>
      <c r="O274" s="139"/>
      <c r="P274" s="139"/>
      <c r="Q274" s="139"/>
      <c r="R274" s="139"/>
      <c r="S274" s="139"/>
      <c r="T274" s="139"/>
      <c r="U274" s="139"/>
    </row>
    <row r="275" spans="1:21" x14ac:dyDescent="0.25">
      <c r="A275" s="138" t="s">
        <v>580</v>
      </c>
      <c r="B275" s="139"/>
      <c r="C275" s="139"/>
      <c r="D275" s="139"/>
      <c r="E275" s="139"/>
      <c r="F275" s="139"/>
      <c r="G275" s="139"/>
      <c r="H275" s="139"/>
      <c r="I275" s="139"/>
      <c r="J275" s="139"/>
      <c r="K275" s="139"/>
      <c r="L275" s="139"/>
      <c r="M275" s="139"/>
      <c r="N275" s="139"/>
      <c r="O275" s="139"/>
      <c r="P275" s="139"/>
      <c r="Q275" s="139"/>
      <c r="R275" s="139"/>
      <c r="S275" s="139"/>
      <c r="T275" s="139"/>
      <c r="U275" s="139"/>
    </row>
    <row r="276" spans="1:21" x14ac:dyDescent="0.25">
      <c r="A276" s="138" t="s">
        <v>580</v>
      </c>
      <c r="B276" s="139"/>
      <c r="C276" s="139"/>
      <c r="D276" s="139"/>
      <c r="E276" s="139"/>
      <c r="F276" s="139"/>
      <c r="G276" s="139"/>
      <c r="H276" s="139"/>
      <c r="I276" s="139"/>
      <c r="J276" s="139"/>
      <c r="K276" s="139"/>
      <c r="L276" s="139"/>
      <c r="M276" s="139"/>
      <c r="N276" s="139"/>
      <c r="O276" s="139"/>
      <c r="P276" s="139"/>
      <c r="Q276" s="139"/>
      <c r="R276" s="139"/>
      <c r="S276" s="139"/>
      <c r="T276" s="139"/>
      <c r="U276" s="139"/>
    </row>
    <row r="277" spans="1:21" x14ac:dyDescent="0.25">
      <c r="A277" s="138" t="s">
        <v>580</v>
      </c>
      <c r="B277" s="139"/>
      <c r="C277" s="139"/>
      <c r="D277" s="139"/>
      <c r="E277" s="139"/>
      <c r="F277" s="139"/>
      <c r="G277" s="139"/>
      <c r="H277" s="139"/>
      <c r="I277" s="139"/>
      <c r="J277" s="139"/>
      <c r="K277" s="139"/>
      <c r="L277" s="139"/>
      <c r="M277" s="139"/>
      <c r="N277" s="139"/>
      <c r="O277" s="139"/>
      <c r="P277" s="139"/>
      <c r="Q277" s="139"/>
      <c r="R277" s="139"/>
      <c r="S277" s="139"/>
      <c r="T277" s="139"/>
      <c r="U277" s="139"/>
    </row>
    <row r="278" spans="1:21" x14ac:dyDescent="0.25">
      <c r="A278" s="138" t="s">
        <v>580</v>
      </c>
      <c r="B278" s="139"/>
      <c r="C278" s="139"/>
      <c r="D278" s="139"/>
      <c r="E278" s="139"/>
      <c r="F278" s="139"/>
      <c r="G278" s="139"/>
      <c r="H278" s="139"/>
      <c r="I278" s="139"/>
      <c r="J278" s="139"/>
      <c r="K278" s="139"/>
      <c r="L278" s="139"/>
      <c r="M278" s="139"/>
      <c r="N278" s="139"/>
      <c r="O278" s="139"/>
      <c r="P278" s="139"/>
      <c r="Q278" s="139"/>
      <c r="R278" s="139"/>
      <c r="S278" s="139"/>
      <c r="T278" s="139"/>
      <c r="U278" s="139"/>
    </row>
    <row r="279" spans="1:21" x14ac:dyDescent="0.25">
      <c r="A279" s="135"/>
      <c r="B279" s="135"/>
      <c r="C279" s="135"/>
      <c r="D279" s="135"/>
      <c r="E279" s="135"/>
      <c r="F279" s="135"/>
      <c r="G279" s="135"/>
      <c r="H279" s="135"/>
      <c r="I279" s="135"/>
      <c r="J279" s="135"/>
      <c r="K279" s="135"/>
      <c r="L279" s="135"/>
      <c r="M279" s="135"/>
      <c r="N279" s="135"/>
      <c r="O279" s="135"/>
      <c r="P279" s="135"/>
      <c r="Q279" s="135"/>
      <c r="R279" s="135"/>
      <c r="S279" s="135"/>
      <c r="T279" s="135"/>
      <c r="U279" s="135"/>
    </row>
  </sheetData>
  <sheetProtection password="AE41" sheet="1" objects="1" scenarios="1"/>
  <mergeCells count="1">
    <mergeCell ref="A9:A10"/>
  </mergeCells>
  <pageMargins left="0.7" right="0.7" top="0.75" bottom="0.75" header="0.3" footer="0.3"/>
  <pageSetup paperSize="9" scale="51"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5"/>
  <sheetViews>
    <sheetView workbookViewId="0"/>
  </sheetViews>
  <sheetFormatPr defaultRowHeight="15" x14ac:dyDescent="0.25"/>
  <cols>
    <col min="1" max="1" width="21.85546875" style="169" customWidth="1"/>
    <col min="2" max="13" width="7.85546875" style="169" customWidth="1"/>
    <col min="14" max="16384" width="9.140625" style="169"/>
  </cols>
  <sheetData>
    <row r="1" spans="1:13" x14ac:dyDescent="0.25">
      <c r="A1" s="175" t="s">
        <v>679</v>
      </c>
      <c r="B1" s="175"/>
      <c r="C1" s="175"/>
      <c r="D1" s="175"/>
      <c r="E1" s="175"/>
      <c r="F1" s="175"/>
      <c r="G1" s="175"/>
      <c r="H1" s="175"/>
      <c r="I1" s="175"/>
      <c r="J1" s="175"/>
      <c r="K1" s="175"/>
      <c r="L1" s="175"/>
      <c r="M1" s="175"/>
    </row>
    <row r="2" spans="1:13" x14ac:dyDescent="0.25">
      <c r="A2" s="175" t="s">
        <v>54</v>
      </c>
      <c r="B2" s="175"/>
      <c r="C2" s="175"/>
      <c r="D2" s="175"/>
      <c r="E2" s="175"/>
      <c r="F2" s="175"/>
      <c r="G2" s="175"/>
      <c r="H2" s="175"/>
      <c r="I2" s="175"/>
      <c r="J2" s="175"/>
      <c r="K2" s="175"/>
      <c r="L2" s="175"/>
      <c r="M2" s="175"/>
    </row>
    <row r="3" spans="1:13" x14ac:dyDescent="0.25">
      <c r="A3" s="175" t="s">
        <v>45</v>
      </c>
      <c r="B3" s="175"/>
      <c r="C3" s="175"/>
      <c r="D3" s="175"/>
      <c r="E3" s="175"/>
      <c r="F3" s="175"/>
      <c r="G3" s="175"/>
      <c r="H3" s="175"/>
      <c r="I3" s="175"/>
      <c r="J3" s="175"/>
      <c r="K3" s="175"/>
      <c r="L3" s="175"/>
      <c r="M3" s="175"/>
    </row>
    <row r="4" spans="1:13" x14ac:dyDescent="0.25">
      <c r="A4" s="175"/>
      <c r="B4" s="175"/>
      <c r="C4" s="175"/>
      <c r="D4" s="175"/>
      <c r="E4" s="175"/>
      <c r="F4" s="175"/>
      <c r="G4" s="175"/>
      <c r="H4" s="175"/>
      <c r="I4" s="175"/>
      <c r="J4" s="175"/>
      <c r="K4" s="175"/>
      <c r="L4" s="175"/>
      <c r="M4" s="175"/>
    </row>
    <row r="5" spans="1:13" x14ac:dyDescent="0.25">
      <c r="A5" s="175"/>
      <c r="B5" s="175"/>
      <c r="C5" s="175"/>
      <c r="D5" s="175"/>
      <c r="E5" s="175"/>
      <c r="F5" s="175"/>
      <c r="G5" s="175"/>
      <c r="H5" s="175"/>
      <c r="I5" s="175"/>
      <c r="J5" s="175"/>
      <c r="K5" s="175"/>
      <c r="L5" s="175"/>
      <c r="M5" s="175"/>
    </row>
    <row r="6" spans="1:13" x14ac:dyDescent="0.25">
      <c r="A6" s="174" t="s">
        <v>678</v>
      </c>
      <c r="B6" s="153"/>
      <c r="C6" s="153"/>
      <c r="D6" s="153"/>
      <c r="E6" s="153"/>
      <c r="F6" s="153"/>
      <c r="G6" s="153"/>
      <c r="H6" s="153"/>
      <c r="I6" s="153"/>
      <c r="J6" s="153"/>
      <c r="K6" s="153"/>
      <c r="L6" s="175"/>
      <c r="M6" s="175"/>
    </row>
    <row r="7" spans="1:13" x14ac:dyDescent="0.25">
      <c r="A7" s="176"/>
      <c r="B7" s="176"/>
      <c r="C7" s="176"/>
      <c r="D7" s="176"/>
      <c r="E7" s="176"/>
      <c r="F7" s="176"/>
      <c r="G7" s="176"/>
      <c r="H7" s="176"/>
      <c r="I7" s="176"/>
      <c r="J7" s="176"/>
      <c r="K7" s="176"/>
      <c r="L7" s="175"/>
      <c r="M7" s="175"/>
    </row>
    <row r="8" spans="1:13" ht="15" customHeight="1" x14ac:dyDescent="0.25">
      <c r="A8" s="362" t="s">
        <v>677</v>
      </c>
      <c r="B8" s="331" t="s">
        <v>3</v>
      </c>
      <c r="C8" s="331"/>
      <c r="D8" s="332"/>
      <c r="E8" s="331" t="s">
        <v>59</v>
      </c>
      <c r="F8" s="331"/>
      <c r="G8" s="332"/>
      <c r="H8" s="331" t="s">
        <v>58</v>
      </c>
      <c r="I8" s="331"/>
      <c r="J8" s="332"/>
      <c r="K8" s="334" t="s">
        <v>60</v>
      </c>
      <c r="L8" s="331"/>
      <c r="M8" s="331"/>
    </row>
    <row r="9" spans="1:13" ht="23.25" x14ac:dyDescent="0.25">
      <c r="A9" s="363"/>
      <c r="B9" s="178" t="s">
        <v>0</v>
      </c>
      <c r="C9" s="178" t="s">
        <v>1</v>
      </c>
      <c r="D9" s="179" t="s">
        <v>2</v>
      </c>
      <c r="E9" s="178" t="s">
        <v>0</v>
      </c>
      <c r="F9" s="178" t="s">
        <v>1</v>
      </c>
      <c r="G9" s="179" t="s">
        <v>2</v>
      </c>
      <c r="H9" s="178" t="s">
        <v>0</v>
      </c>
      <c r="I9" s="178" t="s">
        <v>1</v>
      </c>
      <c r="J9" s="179" t="s">
        <v>2</v>
      </c>
      <c r="K9" s="116" t="s">
        <v>0</v>
      </c>
      <c r="L9" s="178" t="s">
        <v>1</v>
      </c>
      <c r="M9" s="178" t="s">
        <v>2</v>
      </c>
    </row>
    <row r="10" spans="1:13" s="24" customFormat="1" x14ac:dyDescent="0.25">
      <c r="A10" s="213" t="s">
        <v>5</v>
      </c>
      <c r="B10" s="527">
        <v>1895</v>
      </c>
      <c r="C10" s="527">
        <v>1030</v>
      </c>
      <c r="D10" s="529">
        <v>865</v>
      </c>
      <c r="E10" s="528">
        <v>1465</v>
      </c>
      <c r="F10" s="527">
        <v>771</v>
      </c>
      <c r="G10" s="529">
        <v>694</v>
      </c>
      <c r="H10" s="528">
        <v>108</v>
      </c>
      <c r="I10" s="527">
        <v>52</v>
      </c>
      <c r="J10" s="529">
        <v>56</v>
      </c>
      <c r="K10" s="528">
        <v>322</v>
      </c>
      <c r="L10" s="527">
        <v>207</v>
      </c>
      <c r="M10" s="527">
        <v>115</v>
      </c>
    </row>
    <row r="11" spans="1:13" x14ac:dyDescent="0.25">
      <c r="A11" s="157" t="s">
        <v>548</v>
      </c>
      <c r="B11" s="524">
        <v>1122</v>
      </c>
      <c r="C11" s="524">
        <v>621</v>
      </c>
      <c r="D11" s="526">
        <v>501</v>
      </c>
      <c r="E11" s="525">
        <v>851</v>
      </c>
      <c r="F11" s="524">
        <v>464</v>
      </c>
      <c r="G11" s="526">
        <v>387</v>
      </c>
      <c r="H11" s="525">
        <v>65</v>
      </c>
      <c r="I11" s="524">
        <v>32</v>
      </c>
      <c r="J11" s="526">
        <v>33</v>
      </c>
      <c r="K11" s="525">
        <v>206</v>
      </c>
      <c r="L11" s="524">
        <v>125</v>
      </c>
      <c r="M11" s="524">
        <v>81</v>
      </c>
    </row>
    <row r="12" spans="1:13" x14ac:dyDescent="0.25">
      <c r="A12" s="213" t="s">
        <v>527</v>
      </c>
      <c r="B12" s="524">
        <v>139</v>
      </c>
      <c r="C12" s="524">
        <v>85</v>
      </c>
      <c r="D12" s="526">
        <v>54</v>
      </c>
      <c r="E12" s="525">
        <v>105</v>
      </c>
      <c r="F12" s="524">
        <v>63</v>
      </c>
      <c r="G12" s="526">
        <v>42</v>
      </c>
      <c r="H12" s="525">
        <v>6</v>
      </c>
      <c r="I12" s="524">
        <v>2</v>
      </c>
      <c r="J12" s="526">
        <v>4</v>
      </c>
      <c r="K12" s="525">
        <v>28</v>
      </c>
      <c r="L12" s="524">
        <v>20</v>
      </c>
      <c r="M12" s="524">
        <v>8</v>
      </c>
    </row>
    <row r="13" spans="1:13" ht="15" customHeight="1" x14ac:dyDescent="0.25">
      <c r="A13" s="213" t="s">
        <v>547</v>
      </c>
      <c r="B13" s="524">
        <v>117</v>
      </c>
      <c r="C13" s="524">
        <v>59</v>
      </c>
      <c r="D13" s="526">
        <v>58</v>
      </c>
      <c r="E13" s="525">
        <v>90</v>
      </c>
      <c r="F13" s="524">
        <v>43</v>
      </c>
      <c r="G13" s="526">
        <v>47</v>
      </c>
      <c r="H13" s="525">
        <v>13</v>
      </c>
      <c r="I13" s="524">
        <v>8</v>
      </c>
      <c r="J13" s="526">
        <v>5</v>
      </c>
      <c r="K13" s="525">
        <v>14</v>
      </c>
      <c r="L13" s="524">
        <v>8</v>
      </c>
      <c r="M13" s="524">
        <v>6</v>
      </c>
    </row>
    <row r="14" spans="1:13" x14ac:dyDescent="0.25">
      <c r="A14" s="213" t="s">
        <v>546</v>
      </c>
      <c r="B14" s="524">
        <v>157</v>
      </c>
      <c r="C14" s="524">
        <v>82</v>
      </c>
      <c r="D14" s="526">
        <v>75</v>
      </c>
      <c r="E14" s="525">
        <v>139</v>
      </c>
      <c r="F14" s="524">
        <v>71</v>
      </c>
      <c r="G14" s="526">
        <v>68</v>
      </c>
      <c r="H14" s="525">
        <v>1</v>
      </c>
      <c r="I14" s="524">
        <v>0</v>
      </c>
      <c r="J14" s="526">
        <v>1</v>
      </c>
      <c r="K14" s="525">
        <v>17</v>
      </c>
      <c r="L14" s="524">
        <v>11</v>
      </c>
      <c r="M14" s="524">
        <v>6</v>
      </c>
    </row>
    <row r="15" spans="1:13" x14ac:dyDescent="0.25">
      <c r="A15" s="213" t="s">
        <v>544</v>
      </c>
      <c r="B15" s="524">
        <v>51</v>
      </c>
      <c r="C15" s="524">
        <v>27</v>
      </c>
      <c r="D15" s="526">
        <v>24</v>
      </c>
      <c r="E15" s="525">
        <v>42</v>
      </c>
      <c r="F15" s="524">
        <v>19</v>
      </c>
      <c r="G15" s="526">
        <v>23</v>
      </c>
      <c r="H15" s="525">
        <v>0</v>
      </c>
      <c r="I15" s="524">
        <v>0</v>
      </c>
      <c r="J15" s="526">
        <v>0</v>
      </c>
      <c r="K15" s="525">
        <v>9</v>
      </c>
      <c r="L15" s="524">
        <v>8</v>
      </c>
      <c r="M15" s="524">
        <v>1</v>
      </c>
    </row>
    <row r="16" spans="1:13" x14ac:dyDescent="0.25">
      <c r="A16" s="213" t="s">
        <v>676</v>
      </c>
      <c r="B16" s="524">
        <v>26</v>
      </c>
      <c r="C16" s="524">
        <v>10</v>
      </c>
      <c r="D16" s="526">
        <v>16</v>
      </c>
      <c r="E16" s="525">
        <v>20</v>
      </c>
      <c r="F16" s="524">
        <v>10</v>
      </c>
      <c r="G16" s="526">
        <v>10</v>
      </c>
      <c r="H16" s="525">
        <v>3</v>
      </c>
      <c r="I16" s="524">
        <v>0</v>
      </c>
      <c r="J16" s="526">
        <v>3</v>
      </c>
      <c r="K16" s="525">
        <v>3</v>
      </c>
      <c r="L16" s="524">
        <v>0</v>
      </c>
      <c r="M16" s="524">
        <v>3</v>
      </c>
    </row>
    <row r="17" spans="1:13" x14ac:dyDescent="0.25">
      <c r="A17" s="213" t="s">
        <v>675</v>
      </c>
      <c r="B17" s="524">
        <v>9</v>
      </c>
      <c r="C17" s="524">
        <v>5</v>
      </c>
      <c r="D17" s="526">
        <v>4</v>
      </c>
      <c r="E17" s="525">
        <v>8</v>
      </c>
      <c r="F17" s="524">
        <v>4</v>
      </c>
      <c r="G17" s="526">
        <v>4</v>
      </c>
      <c r="H17" s="525">
        <v>1</v>
      </c>
      <c r="I17" s="524">
        <v>1</v>
      </c>
      <c r="J17" s="526">
        <v>0</v>
      </c>
      <c r="K17" s="525">
        <v>0</v>
      </c>
      <c r="L17" s="524">
        <v>0</v>
      </c>
      <c r="M17" s="524">
        <v>0</v>
      </c>
    </row>
    <row r="18" spans="1:13" x14ac:dyDescent="0.25">
      <c r="A18" s="213" t="s">
        <v>674</v>
      </c>
      <c r="B18" s="524">
        <v>3</v>
      </c>
      <c r="C18" s="524">
        <v>2</v>
      </c>
      <c r="D18" s="526">
        <v>1</v>
      </c>
      <c r="E18" s="525">
        <v>3</v>
      </c>
      <c r="F18" s="524">
        <v>2</v>
      </c>
      <c r="G18" s="526">
        <v>1</v>
      </c>
      <c r="H18" s="525">
        <v>0</v>
      </c>
      <c r="I18" s="524">
        <v>0</v>
      </c>
      <c r="J18" s="526">
        <v>0</v>
      </c>
      <c r="K18" s="525">
        <v>0</v>
      </c>
      <c r="L18" s="524">
        <v>0</v>
      </c>
      <c r="M18" s="524">
        <v>0</v>
      </c>
    </row>
    <row r="19" spans="1:13" x14ac:dyDescent="0.25">
      <c r="A19" s="213" t="s">
        <v>533</v>
      </c>
      <c r="B19" s="524">
        <v>9</v>
      </c>
      <c r="C19" s="524">
        <v>2</v>
      </c>
      <c r="D19" s="526">
        <v>7</v>
      </c>
      <c r="E19" s="525">
        <v>9</v>
      </c>
      <c r="F19" s="524">
        <v>2</v>
      </c>
      <c r="G19" s="526">
        <v>7</v>
      </c>
      <c r="H19" s="525">
        <v>0</v>
      </c>
      <c r="I19" s="524">
        <v>0</v>
      </c>
      <c r="J19" s="526">
        <v>0</v>
      </c>
      <c r="K19" s="525">
        <v>0</v>
      </c>
      <c r="L19" s="524">
        <v>0</v>
      </c>
      <c r="M19" s="524">
        <v>0</v>
      </c>
    </row>
    <row r="20" spans="1:13" x14ac:dyDescent="0.25">
      <c r="A20" s="213" t="s">
        <v>541</v>
      </c>
      <c r="B20" s="524">
        <v>4</v>
      </c>
      <c r="C20" s="524">
        <v>2</v>
      </c>
      <c r="D20" s="526">
        <v>2</v>
      </c>
      <c r="E20" s="525">
        <v>3</v>
      </c>
      <c r="F20" s="524">
        <v>2</v>
      </c>
      <c r="G20" s="526">
        <v>1</v>
      </c>
      <c r="H20" s="525">
        <v>1</v>
      </c>
      <c r="I20" s="524">
        <v>0</v>
      </c>
      <c r="J20" s="526">
        <v>1</v>
      </c>
      <c r="K20" s="525">
        <v>0</v>
      </c>
      <c r="L20" s="524">
        <v>0</v>
      </c>
      <c r="M20" s="524">
        <v>0</v>
      </c>
    </row>
    <row r="21" spans="1:13" x14ac:dyDescent="0.25">
      <c r="A21" s="213" t="s">
        <v>505</v>
      </c>
      <c r="B21" s="524">
        <v>1</v>
      </c>
      <c r="C21" s="524">
        <v>0</v>
      </c>
      <c r="D21" s="526">
        <v>1</v>
      </c>
      <c r="E21" s="525">
        <v>1</v>
      </c>
      <c r="F21" s="524">
        <v>0</v>
      </c>
      <c r="G21" s="526">
        <v>1</v>
      </c>
      <c r="H21" s="525">
        <v>0</v>
      </c>
      <c r="I21" s="524">
        <v>0</v>
      </c>
      <c r="J21" s="526">
        <v>0</v>
      </c>
      <c r="K21" s="525">
        <v>0</v>
      </c>
      <c r="L21" s="524">
        <v>0</v>
      </c>
      <c r="M21" s="524">
        <v>0</v>
      </c>
    </row>
    <row r="22" spans="1:13" x14ac:dyDescent="0.25">
      <c r="A22" s="213" t="s">
        <v>673</v>
      </c>
      <c r="B22" s="524">
        <v>1</v>
      </c>
      <c r="C22" s="524">
        <v>1</v>
      </c>
      <c r="D22" s="526">
        <v>0</v>
      </c>
      <c r="E22" s="525">
        <v>1</v>
      </c>
      <c r="F22" s="524">
        <v>1</v>
      </c>
      <c r="G22" s="526">
        <v>0</v>
      </c>
      <c r="H22" s="525">
        <v>0</v>
      </c>
      <c r="I22" s="524">
        <v>0</v>
      </c>
      <c r="J22" s="526">
        <v>0</v>
      </c>
      <c r="K22" s="525">
        <v>0</v>
      </c>
      <c r="L22" s="524">
        <v>0</v>
      </c>
      <c r="M22" s="524">
        <v>0</v>
      </c>
    </row>
    <row r="23" spans="1:13" x14ac:dyDescent="0.25">
      <c r="A23" s="213" t="s">
        <v>532</v>
      </c>
      <c r="B23" s="524">
        <v>6</v>
      </c>
      <c r="C23" s="524">
        <v>2</v>
      </c>
      <c r="D23" s="526">
        <v>4</v>
      </c>
      <c r="E23" s="525">
        <v>6</v>
      </c>
      <c r="F23" s="524">
        <v>2</v>
      </c>
      <c r="G23" s="526">
        <v>4</v>
      </c>
      <c r="H23" s="525">
        <v>0</v>
      </c>
      <c r="I23" s="524">
        <v>0</v>
      </c>
      <c r="J23" s="526">
        <v>0</v>
      </c>
      <c r="K23" s="525">
        <v>0</v>
      </c>
      <c r="L23" s="524">
        <v>0</v>
      </c>
      <c r="M23" s="524">
        <v>0</v>
      </c>
    </row>
    <row r="24" spans="1:13" x14ac:dyDescent="0.25">
      <c r="A24" s="213" t="s">
        <v>531</v>
      </c>
      <c r="B24" s="524">
        <v>5</v>
      </c>
      <c r="C24" s="524">
        <v>1</v>
      </c>
      <c r="D24" s="526">
        <v>4</v>
      </c>
      <c r="E24" s="525">
        <v>4</v>
      </c>
      <c r="F24" s="524">
        <v>1</v>
      </c>
      <c r="G24" s="526">
        <v>3</v>
      </c>
      <c r="H24" s="525">
        <v>1</v>
      </c>
      <c r="I24" s="524">
        <v>0</v>
      </c>
      <c r="J24" s="526">
        <v>1</v>
      </c>
      <c r="K24" s="525">
        <v>0</v>
      </c>
      <c r="L24" s="524">
        <v>0</v>
      </c>
      <c r="M24" s="524">
        <v>0</v>
      </c>
    </row>
    <row r="25" spans="1:13" x14ac:dyDescent="0.25">
      <c r="A25" s="213" t="s">
        <v>530</v>
      </c>
      <c r="B25" s="524">
        <v>13</v>
      </c>
      <c r="C25" s="524">
        <v>5</v>
      </c>
      <c r="D25" s="526">
        <v>8</v>
      </c>
      <c r="E25" s="525">
        <v>12</v>
      </c>
      <c r="F25" s="524">
        <v>4</v>
      </c>
      <c r="G25" s="526">
        <v>8</v>
      </c>
      <c r="H25" s="525">
        <v>1</v>
      </c>
      <c r="I25" s="524">
        <v>1</v>
      </c>
      <c r="J25" s="526">
        <v>0</v>
      </c>
      <c r="K25" s="525">
        <v>0</v>
      </c>
      <c r="L25" s="524">
        <v>0</v>
      </c>
      <c r="M25" s="524">
        <v>0</v>
      </c>
    </row>
    <row r="26" spans="1:13" x14ac:dyDescent="0.25">
      <c r="A26" s="213" t="s">
        <v>528</v>
      </c>
      <c r="B26" s="524">
        <v>1</v>
      </c>
      <c r="C26" s="524">
        <v>0</v>
      </c>
      <c r="D26" s="526">
        <v>1</v>
      </c>
      <c r="E26" s="525">
        <v>1</v>
      </c>
      <c r="F26" s="524">
        <v>0</v>
      </c>
      <c r="G26" s="526">
        <v>1</v>
      </c>
      <c r="H26" s="525">
        <v>0</v>
      </c>
      <c r="I26" s="524">
        <v>0</v>
      </c>
      <c r="J26" s="526">
        <v>0</v>
      </c>
      <c r="K26" s="525">
        <v>0</v>
      </c>
      <c r="L26" s="524">
        <v>0</v>
      </c>
      <c r="M26" s="524">
        <v>0</v>
      </c>
    </row>
    <row r="27" spans="1:13" x14ac:dyDescent="0.25">
      <c r="A27" s="213" t="s">
        <v>296</v>
      </c>
      <c r="B27" s="524">
        <v>1</v>
      </c>
      <c r="C27" s="524">
        <v>1</v>
      </c>
      <c r="D27" s="526">
        <v>0</v>
      </c>
      <c r="E27" s="525">
        <v>0</v>
      </c>
      <c r="F27" s="524">
        <v>0</v>
      </c>
      <c r="G27" s="526">
        <v>0</v>
      </c>
      <c r="H27" s="525">
        <v>0</v>
      </c>
      <c r="I27" s="524">
        <v>0</v>
      </c>
      <c r="J27" s="526">
        <v>0</v>
      </c>
      <c r="K27" s="525">
        <v>1</v>
      </c>
      <c r="L27" s="524">
        <v>1</v>
      </c>
      <c r="M27" s="524">
        <v>0</v>
      </c>
    </row>
    <row r="28" spans="1:13" x14ac:dyDescent="0.25">
      <c r="A28" s="213" t="s">
        <v>672</v>
      </c>
      <c r="B28" s="524">
        <v>1</v>
      </c>
      <c r="C28" s="524">
        <v>1</v>
      </c>
      <c r="D28" s="526">
        <v>0</v>
      </c>
      <c r="E28" s="525">
        <v>1</v>
      </c>
      <c r="F28" s="524">
        <v>1</v>
      </c>
      <c r="G28" s="526">
        <v>0</v>
      </c>
      <c r="H28" s="525">
        <v>0</v>
      </c>
      <c r="I28" s="524">
        <v>0</v>
      </c>
      <c r="J28" s="526">
        <v>0</v>
      </c>
      <c r="K28" s="525">
        <v>0</v>
      </c>
      <c r="L28" s="524">
        <v>0</v>
      </c>
      <c r="M28" s="524">
        <v>0</v>
      </c>
    </row>
    <row r="29" spans="1:13" x14ac:dyDescent="0.25">
      <c r="A29" s="213" t="s">
        <v>671</v>
      </c>
      <c r="B29" s="524">
        <v>2</v>
      </c>
      <c r="C29" s="524">
        <v>1</v>
      </c>
      <c r="D29" s="526">
        <v>1</v>
      </c>
      <c r="E29" s="525">
        <v>2</v>
      </c>
      <c r="F29" s="524">
        <v>1</v>
      </c>
      <c r="G29" s="526">
        <v>1</v>
      </c>
      <c r="H29" s="525">
        <v>0</v>
      </c>
      <c r="I29" s="524">
        <v>0</v>
      </c>
      <c r="J29" s="526">
        <v>0</v>
      </c>
      <c r="K29" s="525">
        <v>0</v>
      </c>
      <c r="L29" s="524">
        <v>0</v>
      </c>
      <c r="M29" s="524">
        <v>0</v>
      </c>
    </row>
    <row r="30" spans="1:13" x14ac:dyDescent="0.25">
      <c r="A30" s="213" t="s">
        <v>670</v>
      </c>
      <c r="B30" s="524">
        <v>1</v>
      </c>
      <c r="C30" s="524">
        <v>0</v>
      </c>
      <c r="D30" s="526">
        <v>1</v>
      </c>
      <c r="E30" s="525">
        <v>1</v>
      </c>
      <c r="F30" s="524">
        <v>0</v>
      </c>
      <c r="G30" s="526">
        <v>1</v>
      </c>
      <c r="H30" s="525">
        <v>0</v>
      </c>
      <c r="I30" s="524">
        <v>0</v>
      </c>
      <c r="J30" s="526">
        <v>0</v>
      </c>
      <c r="K30" s="525">
        <v>0</v>
      </c>
      <c r="L30" s="524">
        <v>0</v>
      </c>
      <c r="M30" s="524">
        <v>0</v>
      </c>
    </row>
    <row r="31" spans="1:13" x14ac:dyDescent="0.25">
      <c r="A31" s="213" t="s">
        <v>525</v>
      </c>
      <c r="B31" s="524">
        <v>9</v>
      </c>
      <c r="C31" s="524">
        <v>2</v>
      </c>
      <c r="D31" s="526">
        <v>7</v>
      </c>
      <c r="E31" s="525">
        <v>8</v>
      </c>
      <c r="F31" s="524">
        <v>2</v>
      </c>
      <c r="G31" s="526">
        <v>6</v>
      </c>
      <c r="H31" s="525">
        <v>0</v>
      </c>
      <c r="I31" s="524">
        <v>0</v>
      </c>
      <c r="J31" s="526">
        <v>0</v>
      </c>
      <c r="K31" s="525">
        <v>1</v>
      </c>
      <c r="L31" s="524">
        <v>0</v>
      </c>
      <c r="M31" s="524">
        <v>1</v>
      </c>
    </row>
    <row r="32" spans="1:13" x14ac:dyDescent="0.25">
      <c r="A32" s="213" t="s">
        <v>524</v>
      </c>
      <c r="B32" s="524">
        <v>1</v>
      </c>
      <c r="C32" s="524">
        <v>0</v>
      </c>
      <c r="D32" s="526">
        <v>1</v>
      </c>
      <c r="E32" s="525">
        <v>1</v>
      </c>
      <c r="F32" s="524">
        <v>0</v>
      </c>
      <c r="G32" s="526">
        <v>1</v>
      </c>
      <c r="H32" s="525">
        <v>0</v>
      </c>
      <c r="I32" s="524">
        <v>0</v>
      </c>
      <c r="J32" s="526">
        <v>0</v>
      </c>
      <c r="K32" s="525">
        <v>0</v>
      </c>
      <c r="L32" s="524">
        <v>0</v>
      </c>
      <c r="M32" s="524">
        <v>0</v>
      </c>
    </row>
    <row r="33" spans="1:13" x14ac:dyDescent="0.25">
      <c r="A33" s="213" t="s">
        <v>669</v>
      </c>
      <c r="B33" s="524">
        <v>4</v>
      </c>
      <c r="C33" s="524">
        <v>1</v>
      </c>
      <c r="D33" s="526">
        <v>3</v>
      </c>
      <c r="E33" s="525">
        <v>4</v>
      </c>
      <c r="F33" s="524">
        <v>1</v>
      </c>
      <c r="G33" s="526">
        <v>3</v>
      </c>
      <c r="H33" s="525">
        <v>0</v>
      </c>
      <c r="I33" s="524">
        <v>0</v>
      </c>
      <c r="J33" s="526">
        <v>0</v>
      </c>
      <c r="K33" s="525">
        <v>0</v>
      </c>
      <c r="L33" s="524">
        <v>0</v>
      </c>
      <c r="M33" s="524">
        <v>0</v>
      </c>
    </row>
    <row r="34" spans="1:13" x14ac:dyDescent="0.25">
      <c r="A34" s="213" t="s">
        <v>668</v>
      </c>
      <c r="B34" s="524">
        <v>2</v>
      </c>
      <c r="C34" s="524">
        <v>1</v>
      </c>
      <c r="D34" s="526">
        <v>1</v>
      </c>
      <c r="E34" s="525">
        <v>2</v>
      </c>
      <c r="F34" s="524">
        <v>1</v>
      </c>
      <c r="G34" s="526">
        <v>1</v>
      </c>
      <c r="H34" s="525">
        <v>0</v>
      </c>
      <c r="I34" s="524">
        <v>0</v>
      </c>
      <c r="J34" s="526">
        <v>0</v>
      </c>
      <c r="K34" s="525">
        <v>0</v>
      </c>
      <c r="L34" s="524">
        <v>0</v>
      </c>
      <c r="M34" s="524">
        <v>0</v>
      </c>
    </row>
    <row r="35" spans="1:13" x14ac:dyDescent="0.25">
      <c r="A35" s="213" t="s">
        <v>667</v>
      </c>
      <c r="B35" s="524">
        <v>1</v>
      </c>
      <c r="C35" s="524">
        <v>1</v>
      </c>
      <c r="D35" s="526">
        <v>0</v>
      </c>
      <c r="E35" s="525">
        <v>1</v>
      </c>
      <c r="F35" s="524">
        <v>1</v>
      </c>
      <c r="G35" s="526">
        <v>0</v>
      </c>
      <c r="H35" s="525">
        <v>0</v>
      </c>
      <c r="I35" s="524">
        <v>0</v>
      </c>
      <c r="J35" s="526">
        <v>0</v>
      </c>
      <c r="K35" s="525">
        <v>0</v>
      </c>
      <c r="L35" s="524">
        <v>0</v>
      </c>
      <c r="M35" s="524">
        <v>0</v>
      </c>
    </row>
    <row r="36" spans="1:13" x14ac:dyDescent="0.25">
      <c r="A36" s="213" t="s">
        <v>666</v>
      </c>
      <c r="B36" s="524">
        <v>1</v>
      </c>
      <c r="C36" s="524">
        <v>1</v>
      </c>
      <c r="D36" s="526">
        <v>0</v>
      </c>
      <c r="E36" s="525">
        <v>1</v>
      </c>
      <c r="F36" s="524">
        <v>1</v>
      </c>
      <c r="G36" s="526">
        <v>0</v>
      </c>
      <c r="H36" s="525">
        <v>0</v>
      </c>
      <c r="I36" s="524">
        <v>0</v>
      </c>
      <c r="J36" s="526">
        <v>0</v>
      </c>
      <c r="K36" s="525">
        <v>0</v>
      </c>
      <c r="L36" s="524">
        <v>0</v>
      </c>
      <c r="M36" s="524">
        <v>0</v>
      </c>
    </row>
    <row r="37" spans="1:13" x14ac:dyDescent="0.25">
      <c r="A37" s="213" t="s">
        <v>665</v>
      </c>
      <c r="B37" s="524">
        <v>3</v>
      </c>
      <c r="C37" s="524">
        <v>0</v>
      </c>
      <c r="D37" s="526">
        <v>3</v>
      </c>
      <c r="E37" s="525">
        <v>3</v>
      </c>
      <c r="F37" s="524">
        <v>0</v>
      </c>
      <c r="G37" s="526">
        <v>3</v>
      </c>
      <c r="H37" s="525">
        <v>0</v>
      </c>
      <c r="I37" s="524">
        <v>0</v>
      </c>
      <c r="J37" s="526">
        <v>0</v>
      </c>
      <c r="K37" s="525">
        <v>0</v>
      </c>
      <c r="L37" s="524">
        <v>0</v>
      </c>
      <c r="M37" s="524">
        <v>0</v>
      </c>
    </row>
    <row r="38" spans="1:13" x14ac:dyDescent="0.25">
      <c r="A38" s="213" t="s">
        <v>664</v>
      </c>
      <c r="B38" s="524">
        <v>1</v>
      </c>
      <c r="C38" s="524">
        <v>1</v>
      </c>
      <c r="D38" s="526">
        <v>0</v>
      </c>
      <c r="E38" s="525">
        <v>1</v>
      </c>
      <c r="F38" s="524">
        <v>1</v>
      </c>
      <c r="G38" s="526">
        <v>0</v>
      </c>
      <c r="H38" s="525">
        <v>0</v>
      </c>
      <c r="I38" s="524">
        <v>0</v>
      </c>
      <c r="J38" s="526">
        <v>0</v>
      </c>
      <c r="K38" s="525">
        <v>0</v>
      </c>
      <c r="L38" s="524">
        <v>0</v>
      </c>
      <c r="M38" s="524">
        <v>0</v>
      </c>
    </row>
    <row r="39" spans="1:13" x14ac:dyDescent="0.25">
      <c r="A39" s="213" t="s">
        <v>663</v>
      </c>
      <c r="B39" s="524">
        <v>1</v>
      </c>
      <c r="C39" s="524">
        <v>0</v>
      </c>
      <c r="D39" s="526">
        <v>1</v>
      </c>
      <c r="E39" s="525">
        <v>1</v>
      </c>
      <c r="F39" s="524">
        <v>0</v>
      </c>
      <c r="G39" s="526">
        <v>1</v>
      </c>
      <c r="H39" s="525">
        <v>0</v>
      </c>
      <c r="I39" s="524">
        <v>0</v>
      </c>
      <c r="J39" s="526">
        <v>0</v>
      </c>
      <c r="K39" s="525">
        <v>0</v>
      </c>
      <c r="L39" s="524">
        <v>0</v>
      </c>
      <c r="M39" s="524">
        <v>0</v>
      </c>
    </row>
    <row r="40" spans="1:13" x14ac:dyDescent="0.25">
      <c r="A40" s="213" t="s">
        <v>662</v>
      </c>
      <c r="B40" s="524">
        <v>2</v>
      </c>
      <c r="C40" s="524">
        <v>1</v>
      </c>
      <c r="D40" s="526">
        <v>1</v>
      </c>
      <c r="E40" s="525">
        <v>2</v>
      </c>
      <c r="F40" s="524">
        <v>1</v>
      </c>
      <c r="G40" s="526">
        <v>1</v>
      </c>
      <c r="H40" s="525">
        <v>0</v>
      </c>
      <c r="I40" s="524">
        <v>0</v>
      </c>
      <c r="J40" s="526">
        <v>0</v>
      </c>
      <c r="K40" s="525">
        <v>0</v>
      </c>
      <c r="L40" s="524">
        <v>0</v>
      </c>
      <c r="M40" s="524">
        <v>0</v>
      </c>
    </row>
    <row r="41" spans="1:13" x14ac:dyDescent="0.25">
      <c r="A41" s="213" t="s">
        <v>521</v>
      </c>
      <c r="B41" s="524">
        <v>2</v>
      </c>
      <c r="C41" s="524">
        <v>1</v>
      </c>
      <c r="D41" s="526">
        <v>1</v>
      </c>
      <c r="E41" s="525">
        <v>2</v>
      </c>
      <c r="F41" s="524">
        <v>1</v>
      </c>
      <c r="G41" s="526">
        <v>1</v>
      </c>
      <c r="H41" s="525">
        <v>0</v>
      </c>
      <c r="I41" s="524">
        <v>0</v>
      </c>
      <c r="J41" s="526">
        <v>0</v>
      </c>
      <c r="K41" s="525">
        <v>0</v>
      </c>
      <c r="L41" s="524">
        <v>0</v>
      </c>
      <c r="M41" s="524">
        <v>0</v>
      </c>
    </row>
    <row r="42" spans="1:13" x14ac:dyDescent="0.25">
      <c r="A42" s="213" t="s">
        <v>661</v>
      </c>
      <c r="B42" s="524">
        <v>1</v>
      </c>
      <c r="C42" s="524">
        <v>0</v>
      </c>
      <c r="D42" s="526">
        <v>1</v>
      </c>
      <c r="E42" s="525">
        <v>1</v>
      </c>
      <c r="F42" s="524">
        <v>0</v>
      </c>
      <c r="G42" s="526">
        <v>1</v>
      </c>
      <c r="H42" s="525">
        <v>0</v>
      </c>
      <c r="I42" s="524">
        <v>0</v>
      </c>
      <c r="J42" s="526">
        <v>0</v>
      </c>
      <c r="K42" s="525">
        <v>0</v>
      </c>
      <c r="L42" s="524">
        <v>0</v>
      </c>
      <c r="M42" s="524">
        <v>0</v>
      </c>
    </row>
    <row r="43" spans="1:13" x14ac:dyDescent="0.25">
      <c r="A43" s="213" t="s">
        <v>520</v>
      </c>
      <c r="B43" s="524">
        <v>2</v>
      </c>
      <c r="C43" s="524">
        <v>1</v>
      </c>
      <c r="D43" s="526">
        <v>1</v>
      </c>
      <c r="E43" s="525">
        <v>2</v>
      </c>
      <c r="F43" s="524">
        <v>1</v>
      </c>
      <c r="G43" s="526">
        <v>1</v>
      </c>
      <c r="H43" s="525">
        <v>0</v>
      </c>
      <c r="I43" s="524">
        <v>0</v>
      </c>
      <c r="J43" s="526">
        <v>0</v>
      </c>
      <c r="K43" s="525">
        <v>0</v>
      </c>
      <c r="L43" s="524">
        <v>0</v>
      </c>
      <c r="M43" s="524">
        <v>0</v>
      </c>
    </row>
    <row r="44" spans="1:13" x14ac:dyDescent="0.25">
      <c r="A44" s="213" t="s">
        <v>519</v>
      </c>
      <c r="B44" s="524">
        <v>6</v>
      </c>
      <c r="C44" s="524">
        <v>4</v>
      </c>
      <c r="D44" s="526">
        <v>2</v>
      </c>
      <c r="E44" s="525">
        <v>6</v>
      </c>
      <c r="F44" s="524">
        <v>4</v>
      </c>
      <c r="G44" s="526">
        <v>2</v>
      </c>
      <c r="H44" s="525">
        <v>0</v>
      </c>
      <c r="I44" s="524">
        <v>0</v>
      </c>
      <c r="J44" s="526">
        <v>0</v>
      </c>
      <c r="K44" s="525">
        <v>0</v>
      </c>
      <c r="L44" s="524">
        <v>0</v>
      </c>
      <c r="M44" s="524">
        <v>0</v>
      </c>
    </row>
    <row r="45" spans="1:13" x14ac:dyDescent="0.25">
      <c r="A45" s="213" t="s">
        <v>478</v>
      </c>
      <c r="B45" s="524">
        <v>2</v>
      </c>
      <c r="C45" s="524">
        <v>2</v>
      </c>
      <c r="D45" s="526">
        <v>0</v>
      </c>
      <c r="E45" s="525">
        <v>1</v>
      </c>
      <c r="F45" s="524">
        <v>1</v>
      </c>
      <c r="G45" s="526">
        <v>0</v>
      </c>
      <c r="H45" s="525">
        <v>0</v>
      </c>
      <c r="I45" s="524">
        <v>0</v>
      </c>
      <c r="J45" s="526">
        <v>0</v>
      </c>
      <c r="K45" s="525">
        <v>1</v>
      </c>
      <c r="L45" s="524">
        <v>1</v>
      </c>
      <c r="M45" s="524">
        <v>0</v>
      </c>
    </row>
    <row r="46" spans="1:13" x14ac:dyDescent="0.25">
      <c r="A46" s="213" t="s">
        <v>516</v>
      </c>
      <c r="B46" s="524">
        <v>4</v>
      </c>
      <c r="C46" s="524">
        <v>3</v>
      </c>
      <c r="D46" s="526">
        <v>1</v>
      </c>
      <c r="E46" s="525">
        <v>3</v>
      </c>
      <c r="F46" s="524">
        <v>2</v>
      </c>
      <c r="G46" s="526">
        <v>1</v>
      </c>
      <c r="H46" s="525">
        <v>0</v>
      </c>
      <c r="I46" s="524">
        <v>0</v>
      </c>
      <c r="J46" s="526">
        <v>0</v>
      </c>
      <c r="K46" s="525">
        <v>1</v>
      </c>
      <c r="L46" s="524">
        <v>1</v>
      </c>
      <c r="M46" s="524">
        <v>0</v>
      </c>
    </row>
    <row r="47" spans="1:13" x14ac:dyDescent="0.25">
      <c r="A47" s="213" t="s">
        <v>515</v>
      </c>
      <c r="B47" s="524">
        <v>1</v>
      </c>
      <c r="C47" s="524">
        <v>1</v>
      </c>
      <c r="D47" s="526">
        <v>0</v>
      </c>
      <c r="E47" s="525">
        <v>1</v>
      </c>
      <c r="F47" s="524">
        <v>1</v>
      </c>
      <c r="G47" s="526">
        <v>0</v>
      </c>
      <c r="H47" s="525">
        <v>0</v>
      </c>
      <c r="I47" s="524">
        <v>0</v>
      </c>
      <c r="J47" s="526">
        <v>0</v>
      </c>
      <c r="K47" s="525">
        <v>0</v>
      </c>
      <c r="L47" s="524">
        <v>0</v>
      </c>
      <c r="M47" s="524">
        <v>0</v>
      </c>
    </row>
    <row r="48" spans="1:13" x14ac:dyDescent="0.25">
      <c r="A48" s="213" t="s">
        <v>514</v>
      </c>
      <c r="B48" s="524">
        <v>2</v>
      </c>
      <c r="C48" s="524">
        <v>2</v>
      </c>
      <c r="D48" s="526">
        <v>0</v>
      </c>
      <c r="E48" s="525">
        <v>0</v>
      </c>
      <c r="F48" s="524">
        <v>0</v>
      </c>
      <c r="G48" s="526">
        <v>0</v>
      </c>
      <c r="H48" s="525">
        <v>0</v>
      </c>
      <c r="I48" s="524">
        <v>0</v>
      </c>
      <c r="J48" s="526">
        <v>0</v>
      </c>
      <c r="K48" s="525">
        <v>2</v>
      </c>
      <c r="L48" s="524">
        <v>2</v>
      </c>
      <c r="M48" s="524">
        <v>0</v>
      </c>
    </row>
    <row r="49" spans="1:13" x14ac:dyDescent="0.25">
      <c r="A49" s="213" t="s">
        <v>34</v>
      </c>
      <c r="B49" s="524">
        <v>7</v>
      </c>
      <c r="C49" s="524">
        <v>4</v>
      </c>
      <c r="D49" s="526">
        <v>3</v>
      </c>
      <c r="E49" s="525">
        <v>2</v>
      </c>
      <c r="F49" s="524">
        <v>1</v>
      </c>
      <c r="G49" s="526">
        <v>1</v>
      </c>
      <c r="H49" s="525">
        <v>4</v>
      </c>
      <c r="I49" s="524">
        <v>2</v>
      </c>
      <c r="J49" s="526">
        <v>2</v>
      </c>
      <c r="K49" s="525">
        <v>1</v>
      </c>
      <c r="L49" s="524">
        <v>1</v>
      </c>
      <c r="M49" s="524">
        <v>0</v>
      </c>
    </row>
    <row r="50" spans="1:13" x14ac:dyDescent="0.25">
      <c r="A50" s="213" t="s">
        <v>660</v>
      </c>
      <c r="B50" s="524">
        <v>1</v>
      </c>
      <c r="C50" s="524">
        <v>1</v>
      </c>
      <c r="D50" s="526">
        <v>0</v>
      </c>
      <c r="E50" s="525">
        <v>0</v>
      </c>
      <c r="F50" s="524">
        <v>0</v>
      </c>
      <c r="G50" s="526">
        <v>0</v>
      </c>
      <c r="H50" s="525">
        <v>1</v>
      </c>
      <c r="I50" s="524">
        <v>1</v>
      </c>
      <c r="J50" s="526">
        <v>0</v>
      </c>
      <c r="K50" s="525">
        <v>0</v>
      </c>
      <c r="L50" s="524">
        <v>0</v>
      </c>
      <c r="M50" s="524">
        <v>0</v>
      </c>
    </row>
    <row r="51" spans="1:13" x14ac:dyDescent="0.25">
      <c r="A51" s="213" t="s">
        <v>64</v>
      </c>
      <c r="B51" s="524">
        <v>6</v>
      </c>
      <c r="C51" s="524">
        <v>2</v>
      </c>
      <c r="D51" s="526">
        <v>4</v>
      </c>
      <c r="E51" s="525">
        <v>5</v>
      </c>
      <c r="F51" s="524">
        <v>1</v>
      </c>
      <c r="G51" s="526">
        <v>4</v>
      </c>
      <c r="H51" s="525">
        <v>1</v>
      </c>
      <c r="I51" s="524">
        <v>1</v>
      </c>
      <c r="J51" s="526">
        <v>0</v>
      </c>
      <c r="K51" s="525">
        <v>0</v>
      </c>
      <c r="L51" s="524">
        <v>0</v>
      </c>
      <c r="M51" s="524">
        <v>0</v>
      </c>
    </row>
    <row r="52" spans="1:13" x14ac:dyDescent="0.25">
      <c r="A52" s="213" t="s">
        <v>659</v>
      </c>
      <c r="B52" s="524">
        <v>2</v>
      </c>
      <c r="C52" s="524">
        <v>1</v>
      </c>
      <c r="D52" s="526">
        <v>1</v>
      </c>
      <c r="E52" s="525">
        <v>2</v>
      </c>
      <c r="F52" s="524">
        <v>1</v>
      </c>
      <c r="G52" s="526">
        <v>1</v>
      </c>
      <c r="H52" s="525">
        <v>0</v>
      </c>
      <c r="I52" s="524">
        <v>0</v>
      </c>
      <c r="J52" s="526">
        <v>0</v>
      </c>
      <c r="K52" s="525">
        <v>0</v>
      </c>
      <c r="L52" s="524">
        <v>0</v>
      </c>
      <c r="M52" s="524">
        <v>0</v>
      </c>
    </row>
    <row r="53" spans="1:13" x14ac:dyDescent="0.25">
      <c r="A53" s="213" t="s">
        <v>503</v>
      </c>
      <c r="B53" s="524">
        <v>8</v>
      </c>
      <c r="C53" s="524">
        <v>8</v>
      </c>
      <c r="D53" s="526">
        <v>0</v>
      </c>
      <c r="E53" s="525">
        <v>1</v>
      </c>
      <c r="F53" s="524">
        <v>1</v>
      </c>
      <c r="G53" s="526">
        <v>0</v>
      </c>
      <c r="H53" s="525">
        <v>0</v>
      </c>
      <c r="I53" s="524">
        <v>0</v>
      </c>
      <c r="J53" s="526">
        <v>0</v>
      </c>
      <c r="K53" s="525">
        <v>7</v>
      </c>
      <c r="L53" s="524">
        <v>7</v>
      </c>
      <c r="M53" s="524">
        <v>0</v>
      </c>
    </row>
    <row r="54" spans="1:13" x14ac:dyDescent="0.25">
      <c r="A54" s="213" t="s">
        <v>502</v>
      </c>
      <c r="B54" s="524">
        <v>2</v>
      </c>
      <c r="C54" s="524">
        <v>1</v>
      </c>
      <c r="D54" s="526">
        <v>1</v>
      </c>
      <c r="E54" s="525">
        <v>2</v>
      </c>
      <c r="F54" s="524">
        <v>1</v>
      </c>
      <c r="G54" s="526">
        <v>1</v>
      </c>
      <c r="H54" s="525">
        <v>0</v>
      </c>
      <c r="I54" s="524">
        <v>0</v>
      </c>
      <c r="J54" s="526">
        <v>0</v>
      </c>
      <c r="K54" s="525">
        <v>0</v>
      </c>
      <c r="L54" s="524">
        <v>0</v>
      </c>
      <c r="M54" s="524">
        <v>0</v>
      </c>
    </row>
    <row r="55" spans="1:13" x14ac:dyDescent="0.25">
      <c r="A55" s="213" t="s">
        <v>37</v>
      </c>
      <c r="B55" s="524">
        <v>6</v>
      </c>
      <c r="C55" s="524">
        <v>2</v>
      </c>
      <c r="D55" s="526">
        <v>4</v>
      </c>
      <c r="E55" s="525">
        <v>4</v>
      </c>
      <c r="F55" s="524">
        <v>1</v>
      </c>
      <c r="G55" s="526">
        <v>3</v>
      </c>
      <c r="H55" s="525">
        <v>2</v>
      </c>
      <c r="I55" s="524">
        <v>1</v>
      </c>
      <c r="J55" s="526">
        <v>1</v>
      </c>
      <c r="K55" s="525">
        <v>0</v>
      </c>
      <c r="L55" s="524">
        <v>0</v>
      </c>
      <c r="M55" s="524">
        <v>0</v>
      </c>
    </row>
    <row r="56" spans="1:13" x14ac:dyDescent="0.25">
      <c r="A56" s="213" t="s">
        <v>499</v>
      </c>
      <c r="B56" s="524">
        <v>6</v>
      </c>
      <c r="C56" s="524">
        <v>5</v>
      </c>
      <c r="D56" s="526">
        <v>1</v>
      </c>
      <c r="E56" s="525">
        <v>0</v>
      </c>
      <c r="F56" s="524">
        <v>0</v>
      </c>
      <c r="G56" s="526">
        <v>0</v>
      </c>
      <c r="H56" s="525">
        <v>0</v>
      </c>
      <c r="I56" s="524">
        <v>0</v>
      </c>
      <c r="J56" s="526">
        <v>0</v>
      </c>
      <c r="K56" s="525">
        <v>6</v>
      </c>
      <c r="L56" s="524">
        <v>5</v>
      </c>
      <c r="M56" s="524">
        <v>1</v>
      </c>
    </row>
    <row r="57" spans="1:13" x14ac:dyDescent="0.25">
      <c r="A57" s="213" t="s">
        <v>70</v>
      </c>
      <c r="B57" s="524">
        <v>1</v>
      </c>
      <c r="C57" s="524">
        <v>0</v>
      </c>
      <c r="D57" s="526">
        <v>1</v>
      </c>
      <c r="E57" s="525">
        <v>1</v>
      </c>
      <c r="F57" s="524">
        <v>0</v>
      </c>
      <c r="G57" s="526">
        <v>1</v>
      </c>
      <c r="H57" s="525">
        <v>0</v>
      </c>
      <c r="I57" s="524">
        <v>0</v>
      </c>
      <c r="J57" s="526">
        <v>0</v>
      </c>
      <c r="K57" s="525">
        <v>0</v>
      </c>
      <c r="L57" s="524">
        <v>0</v>
      </c>
      <c r="M57" s="524">
        <v>0</v>
      </c>
    </row>
    <row r="58" spans="1:13" x14ac:dyDescent="0.25">
      <c r="A58" s="213" t="s">
        <v>658</v>
      </c>
      <c r="B58" s="524">
        <v>1</v>
      </c>
      <c r="C58" s="524">
        <v>1</v>
      </c>
      <c r="D58" s="526">
        <v>0</v>
      </c>
      <c r="E58" s="525">
        <v>0</v>
      </c>
      <c r="F58" s="524">
        <v>0</v>
      </c>
      <c r="G58" s="526">
        <v>0</v>
      </c>
      <c r="H58" s="525">
        <v>0</v>
      </c>
      <c r="I58" s="524">
        <v>0</v>
      </c>
      <c r="J58" s="526">
        <v>0</v>
      </c>
      <c r="K58" s="525">
        <v>1</v>
      </c>
      <c r="L58" s="524">
        <v>1</v>
      </c>
      <c r="M58" s="524">
        <v>0</v>
      </c>
    </row>
    <row r="59" spans="1:13" x14ac:dyDescent="0.25">
      <c r="A59" s="213" t="s">
        <v>657</v>
      </c>
      <c r="B59" s="524">
        <v>1</v>
      </c>
      <c r="C59" s="524">
        <v>1</v>
      </c>
      <c r="D59" s="526">
        <v>0</v>
      </c>
      <c r="E59" s="525">
        <v>1</v>
      </c>
      <c r="F59" s="524">
        <v>1</v>
      </c>
      <c r="G59" s="526">
        <v>0</v>
      </c>
      <c r="H59" s="525">
        <v>0</v>
      </c>
      <c r="I59" s="524">
        <v>0</v>
      </c>
      <c r="J59" s="526">
        <v>0</v>
      </c>
      <c r="K59" s="525">
        <v>0</v>
      </c>
      <c r="L59" s="524">
        <v>0</v>
      </c>
      <c r="M59" s="524">
        <v>0</v>
      </c>
    </row>
    <row r="60" spans="1:13" x14ac:dyDescent="0.25">
      <c r="A60" s="213" t="s">
        <v>497</v>
      </c>
      <c r="B60" s="524">
        <v>1</v>
      </c>
      <c r="C60" s="524">
        <v>1</v>
      </c>
      <c r="D60" s="526">
        <v>0</v>
      </c>
      <c r="E60" s="525">
        <v>1</v>
      </c>
      <c r="F60" s="524">
        <v>1</v>
      </c>
      <c r="G60" s="526">
        <v>0</v>
      </c>
      <c r="H60" s="525">
        <v>0</v>
      </c>
      <c r="I60" s="524">
        <v>0</v>
      </c>
      <c r="J60" s="526">
        <v>0</v>
      </c>
      <c r="K60" s="525">
        <v>0</v>
      </c>
      <c r="L60" s="524">
        <v>0</v>
      </c>
      <c r="M60" s="524">
        <v>0</v>
      </c>
    </row>
    <row r="61" spans="1:13" x14ac:dyDescent="0.25">
      <c r="A61" s="213" t="s">
        <v>71</v>
      </c>
      <c r="B61" s="524">
        <v>3</v>
      </c>
      <c r="C61" s="524">
        <v>3</v>
      </c>
      <c r="D61" s="526">
        <v>0</v>
      </c>
      <c r="E61" s="525">
        <v>3</v>
      </c>
      <c r="F61" s="524">
        <v>3</v>
      </c>
      <c r="G61" s="526">
        <v>0</v>
      </c>
      <c r="H61" s="525">
        <v>0</v>
      </c>
      <c r="I61" s="524">
        <v>0</v>
      </c>
      <c r="J61" s="526">
        <v>0</v>
      </c>
      <c r="K61" s="525">
        <v>0</v>
      </c>
      <c r="L61" s="524">
        <v>0</v>
      </c>
      <c r="M61" s="524">
        <v>0</v>
      </c>
    </row>
    <row r="62" spans="1:13" x14ac:dyDescent="0.25">
      <c r="A62" s="213" t="s">
        <v>513</v>
      </c>
      <c r="B62" s="524">
        <v>2</v>
      </c>
      <c r="C62" s="524">
        <v>0</v>
      </c>
      <c r="D62" s="526">
        <v>2</v>
      </c>
      <c r="E62" s="525">
        <v>2</v>
      </c>
      <c r="F62" s="524">
        <v>0</v>
      </c>
      <c r="G62" s="526">
        <v>2</v>
      </c>
      <c r="H62" s="525">
        <v>0</v>
      </c>
      <c r="I62" s="524">
        <v>0</v>
      </c>
      <c r="J62" s="526">
        <v>0</v>
      </c>
      <c r="K62" s="525">
        <v>0</v>
      </c>
      <c r="L62" s="524">
        <v>0</v>
      </c>
      <c r="M62" s="524">
        <v>0</v>
      </c>
    </row>
    <row r="63" spans="1:13" x14ac:dyDescent="0.25">
      <c r="A63" s="213" t="s">
        <v>496</v>
      </c>
      <c r="B63" s="524">
        <v>11</v>
      </c>
      <c r="C63" s="524">
        <v>5</v>
      </c>
      <c r="D63" s="526">
        <v>6</v>
      </c>
      <c r="E63" s="525">
        <v>11</v>
      </c>
      <c r="F63" s="524">
        <v>5</v>
      </c>
      <c r="G63" s="526">
        <v>6</v>
      </c>
      <c r="H63" s="525">
        <v>0</v>
      </c>
      <c r="I63" s="524">
        <v>0</v>
      </c>
      <c r="J63" s="526">
        <v>0</v>
      </c>
      <c r="K63" s="525">
        <v>0</v>
      </c>
      <c r="L63" s="524">
        <v>0</v>
      </c>
      <c r="M63" s="524">
        <v>0</v>
      </c>
    </row>
    <row r="64" spans="1:13" x14ac:dyDescent="0.25">
      <c r="A64" s="213" t="s">
        <v>495</v>
      </c>
      <c r="B64" s="524">
        <v>1</v>
      </c>
      <c r="C64" s="524">
        <v>1</v>
      </c>
      <c r="D64" s="526">
        <v>0</v>
      </c>
      <c r="E64" s="525">
        <v>1</v>
      </c>
      <c r="F64" s="524">
        <v>1</v>
      </c>
      <c r="G64" s="526">
        <v>0</v>
      </c>
      <c r="H64" s="525">
        <v>0</v>
      </c>
      <c r="I64" s="524">
        <v>0</v>
      </c>
      <c r="J64" s="526">
        <v>0</v>
      </c>
      <c r="K64" s="525">
        <v>0</v>
      </c>
      <c r="L64" s="524">
        <v>0</v>
      </c>
      <c r="M64" s="524">
        <v>0</v>
      </c>
    </row>
    <row r="65" spans="1:21" x14ac:dyDescent="0.25">
      <c r="A65" s="213" t="s">
        <v>492</v>
      </c>
      <c r="B65" s="524">
        <v>2</v>
      </c>
      <c r="C65" s="524">
        <v>1</v>
      </c>
      <c r="D65" s="526">
        <v>1</v>
      </c>
      <c r="E65" s="525">
        <v>2</v>
      </c>
      <c r="F65" s="524">
        <v>1</v>
      </c>
      <c r="G65" s="526">
        <v>1</v>
      </c>
      <c r="H65" s="525">
        <v>0</v>
      </c>
      <c r="I65" s="524">
        <v>0</v>
      </c>
      <c r="J65" s="526">
        <v>0</v>
      </c>
      <c r="K65" s="525">
        <v>0</v>
      </c>
      <c r="L65" s="524">
        <v>0</v>
      </c>
      <c r="M65" s="524">
        <v>0</v>
      </c>
    </row>
    <row r="66" spans="1:21" x14ac:dyDescent="0.25">
      <c r="A66" s="213" t="s">
        <v>491</v>
      </c>
      <c r="B66" s="524">
        <v>1</v>
      </c>
      <c r="C66" s="524">
        <v>1</v>
      </c>
      <c r="D66" s="526">
        <v>0</v>
      </c>
      <c r="E66" s="525">
        <v>1</v>
      </c>
      <c r="F66" s="524">
        <v>1</v>
      </c>
      <c r="G66" s="526">
        <v>0</v>
      </c>
      <c r="H66" s="525">
        <v>0</v>
      </c>
      <c r="I66" s="524">
        <v>0</v>
      </c>
      <c r="J66" s="526">
        <v>0</v>
      </c>
      <c r="K66" s="525">
        <v>0</v>
      </c>
      <c r="L66" s="524">
        <v>0</v>
      </c>
      <c r="M66" s="524">
        <v>0</v>
      </c>
    </row>
    <row r="67" spans="1:21" x14ac:dyDescent="0.25">
      <c r="A67" s="213" t="s">
        <v>65</v>
      </c>
      <c r="B67" s="524">
        <v>41</v>
      </c>
      <c r="C67" s="524">
        <v>21</v>
      </c>
      <c r="D67" s="526">
        <v>20</v>
      </c>
      <c r="E67" s="525">
        <v>40</v>
      </c>
      <c r="F67" s="524">
        <v>21</v>
      </c>
      <c r="G67" s="526">
        <v>19</v>
      </c>
      <c r="H67" s="525">
        <v>0</v>
      </c>
      <c r="I67" s="524">
        <v>0</v>
      </c>
      <c r="J67" s="526">
        <v>0</v>
      </c>
      <c r="K67" s="525">
        <v>1</v>
      </c>
      <c r="L67" s="524">
        <v>0</v>
      </c>
      <c r="M67" s="524">
        <v>1</v>
      </c>
    </row>
    <row r="68" spans="1:21" x14ac:dyDescent="0.25">
      <c r="A68" s="213" t="s">
        <v>32</v>
      </c>
      <c r="B68" s="524">
        <v>3</v>
      </c>
      <c r="C68" s="524">
        <v>1</v>
      </c>
      <c r="D68" s="526">
        <v>2</v>
      </c>
      <c r="E68" s="525">
        <v>3</v>
      </c>
      <c r="F68" s="524">
        <v>1</v>
      </c>
      <c r="G68" s="526">
        <v>2</v>
      </c>
      <c r="H68" s="525">
        <v>0</v>
      </c>
      <c r="I68" s="524">
        <v>0</v>
      </c>
      <c r="J68" s="526">
        <v>0</v>
      </c>
      <c r="K68" s="525">
        <v>0</v>
      </c>
      <c r="L68" s="524">
        <v>0</v>
      </c>
      <c r="M68" s="524">
        <v>0</v>
      </c>
      <c r="N68" s="136"/>
      <c r="O68" s="136"/>
      <c r="Q68" s="136"/>
      <c r="R68" s="136"/>
      <c r="S68" s="136"/>
      <c r="T68" s="136"/>
      <c r="U68" s="136"/>
    </row>
    <row r="69" spans="1:21" x14ac:dyDescent="0.25">
      <c r="A69" s="213" t="s">
        <v>68</v>
      </c>
      <c r="B69" s="524">
        <v>1</v>
      </c>
      <c r="C69" s="524">
        <v>1</v>
      </c>
      <c r="D69" s="526">
        <v>0</v>
      </c>
      <c r="E69" s="525">
        <v>0</v>
      </c>
      <c r="F69" s="524">
        <v>0</v>
      </c>
      <c r="G69" s="526">
        <v>0</v>
      </c>
      <c r="H69" s="525">
        <v>1</v>
      </c>
      <c r="I69" s="524">
        <v>1</v>
      </c>
      <c r="J69" s="526">
        <v>0</v>
      </c>
      <c r="K69" s="525">
        <v>0</v>
      </c>
      <c r="L69" s="524">
        <v>0</v>
      </c>
      <c r="M69" s="524">
        <v>0</v>
      </c>
      <c r="N69" s="147"/>
      <c r="O69" s="147"/>
      <c r="P69" s="136"/>
      <c r="Q69" s="147"/>
      <c r="R69" s="147"/>
      <c r="S69" s="147"/>
      <c r="T69" s="147"/>
      <c r="U69" s="147"/>
    </row>
    <row r="70" spans="1:21" x14ac:dyDescent="0.25">
      <c r="A70" s="213" t="s">
        <v>489</v>
      </c>
      <c r="B70" s="524">
        <v>54</v>
      </c>
      <c r="C70" s="524">
        <v>32</v>
      </c>
      <c r="D70" s="526">
        <v>22</v>
      </c>
      <c r="E70" s="525">
        <v>31</v>
      </c>
      <c r="F70" s="524">
        <v>16</v>
      </c>
      <c r="G70" s="526">
        <v>15</v>
      </c>
      <c r="H70" s="525">
        <v>3</v>
      </c>
      <c r="I70" s="524">
        <v>1</v>
      </c>
      <c r="J70" s="526">
        <v>2</v>
      </c>
      <c r="K70" s="525">
        <v>20</v>
      </c>
      <c r="L70" s="524">
        <v>15</v>
      </c>
      <c r="M70" s="524">
        <v>5</v>
      </c>
      <c r="P70" s="147"/>
    </row>
    <row r="71" spans="1:21" x14ac:dyDescent="0.25">
      <c r="A71" s="213" t="s">
        <v>656</v>
      </c>
      <c r="B71" s="524">
        <v>1</v>
      </c>
      <c r="C71" s="524">
        <v>1</v>
      </c>
      <c r="D71" s="526">
        <v>0</v>
      </c>
      <c r="E71" s="525">
        <v>1</v>
      </c>
      <c r="F71" s="524">
        <v>1</v>
      </c>
      <c r="G71" s="526">
        <v>0</v>
      </c>
      <c r="H71" s="525">
        <v>0</v>
      </c>
      <c r="I71" s="524">
        <v>0</v>
      </c>
      <c r="J71" s="526">
        <v>0</v>
      </c>
      <c r="K71" s="525">
        <v>0</v>
      </c>
      <c r="L71" s="524">
        <v>0</v>
      </c>
      <c r="M71" s="524">
        <v>0</v>
      </c>
    </row>
    <row r="72" spans="1:21" x14ac:dyDescent="0.25">
      <c r="A72" s="213" t="s">
        <v>36</v>
      </c>
      <c r="B72" s="524">
        <v>4</v>
      </c>
      <c r="C72" s="524">
        <v>2</v>
      </c>
      <c r="D72" s="526">
        <v>2</v>
      </c>
      <c r="E72" s="525">
        <v>2</v>
      </c>
      <c r="F72" s="524">
        <v>2</v>
      </c>
      <c r="G72" s="526">
        <v>0</v>
      </c>
      <c r="H72" s="525">
        <v>0</v>
      </c>
      <c r="I72" s="524">
        <v>0</v>
      </c>
      <c r="J72" s="526">
        <v>0</v>
      </c>
      <c r="K72" s="525">
        <v>2</v>
      </c>
      <c r="L72" s="524">
        <v>0</v>
      </c>
      <c r="M72" s="524">
        <v>2</v>
      </c>
    </row>
    <row r="73" spans="1:21" x14ac:dyDescent="0.25">
      <c r="A73" s="213" t="s">
        <v>487</v>
      </c>
      <c r="B73" s="524">
        <v>2</v>
      </c>
      <c r="C73" s="524">
        <v>2</v>
      </c>
      <c r="D73" s="526">
        <v>0</v>
      </c>
      <c r="E73" s="525">
        <v>1</v>
      </c>
      <c r="F73" s="524">
        <v>1</v>
      </c>
      <c r="G73" s="526">
        <v>0</v>
      </c>
      <c r="H73" s="525">
        <v>0</v>
      </c>
      <c r="I73" s="524">
        <v>0</v>
      </c>
      <c r="J73" s="526">
        <v>0</v>
      </c>
      <c r="K73" s="525">
        <v>1</v>
      </c>
      <c r="L73" s="524">
        <v>1</v>
      </c>
      <c r="M73" s="524">
        <v>0</v>
      </c>
    </row>
    <row r="74" spans="1:21" x14ac:dyDescent="0.25">
      <c r="A74" s="213" t="s">
        <v>485</v>
      </c>
      <c r="B74" s="524">
        <v>1</v>
      </c>
      <c r="C74" s="524">
        <v>0</v>
      </c>
      <c r="D74" s="526">
        <v>1</v>
      </c>
      <c r="E74" s="525">
        <v>0</v>
      </c>
      <c r="F74" s="524">
        <v>0</v>
      </c>
      <c r="G74" s="526">
        <v>0</v>
      </c>
      <c r="H74" s="525">
        <v>1</v>
      </c>
      <c r="I74" s="524">
        <v>0</v>
      </c>
      <c r="J74" s="526">
        <v>1</v>
      </c>
      <c r="K74" s="525">
        <v>0</v>
      </c>
      <c r="L74" s="524">
        <v>0</v>
      </c>
      <c r="M74" s="524">
        <v>0</v>
      </c>
    </row>
    <row r="75" spans="1:21" x14ac:dyDescent="0.25">
      <c r="A75" s="213" t="s">
        <v>655</v>
      </c>
      <c r="B75" s="524">
        <v>1</v>
      </c>
      <c r="C75" s="524">
        <v>0</v>
      </c>
      <c r="D75" s="526">
        <v>1</v>
      </c>
      <c r="E75" s="525">
        <v>1</v>
      </c>
      <c r="F75" s="524">
        <v>0</v>
      </c>
      <c r="G75" s="526">
        <v>1</v>
      </c>
      <c r="H75" s="525">
        <v>0</v>
      </c>
      <c r="I75" s="524">
        <v>0</v>
      </c>
      <c r="J75" s="526">
        <v>0</v>
      </c>
      <c r="K75" s="525">
        <v>0</v>
      </c>
      <c r="L75" s="524">
        <v>0</v>
      </c>
      <c r="M75" s="524">
        <v>0</v>
      </c>
    </row>
    <row r="76" spans="1:21" x14ac:dyDescent="0.25">
      <c r="A76" s="213" t="s">
        <v>482</v>
      </c>
      <c r="B76" s="524">
        <v>1</v>
      </c>
      <c r="C76" s="524">
        <v>0</v>
      </c>
      <c r="D76" s="526">
        <v>1</v>
      </c>
      <c r="E76" s="525">
        <v>1</v>
      </c>
      <c r="F76" s="524">
        <v>0</v>
      </c>
      <c r="G76" s="526">
        <v>1</v>
      </c>
      <c r="H76" s="525">
        <v>0</v>
      </c>
      <c r="I76" s="524">
        <v>0</v>
      </c>
      <c r="J76" s="526">
        <v>0</v>
      </c>
      <c r="K76" s="525">
        <v>0</v>
      </c>
      <c r="L76" s="524">
        <v>0</v>
      </c>
      <c r="M76" s="524">
        <v>0</v>
      </c>
    </row>
    <row r="77" spans="1:21" x14ac:dyDescent="0.25">
      <c r="A77" s="213" t="s">
        <v>481</v>
      </c>
      <c r="B77" s="524">
        <v>1</v>
      </c>
      <c r="C77" s="524">
        <v>1</v>
      </c>
      <c r="D77" s="526">
        <v>0</v>
      </c>
      <c r="E77" s="525">
        <v>1</v>
      </c>
      <c r="F77" s="524">
        <v>1</v>
      </c>
      <c r="G77" s="526">
        <v>0</v>
      </c>
      <c r="H77" s="525">
        <v>0</v>
      </c>
      <c r="I77" s="524">
        <v>0</v>
      </c>
      <c r="J77" s="526">
        <v>0</v>
      </c>
      <c r="K77" s="525">
        <v>0</v>
      </c>
      <c r="L77" s="524">
        <v>0</v>
      </c>
      <c r="M77" s="524">
        <v>0</v>
      </c>
    </row>
    <row r="78" spans="1:21" x14ac:dyDescent="0.25">
      <c r="A78" s="213" t="s">
        <v>331</v>
      </c>
      <c r="B78" s="524">
        <v>2</v>
      </c>
      <c r="C78" s="524">
        <v>1</v>
      </c>
      <c r="D78" s="526">
        <v>1</v>
      </c>
      <c r="E78" s="525">
        <v>2</v>
      </c>
      <c r="F78" s="524">
        <v>1</v>
      </c>
      <c r="G78" s="526">
        <v>1</v>
      </c>
      <c r="H78" s="525">
        <v>0</v>
      </c>
      <c r="I78" s="524">
        <v>0</v>
      </c>
      <c r="J78" s="526">
        <v>0</v>
      </c>
      <c r="K78" s="525">
        <v>0</v>
      </c>
      <c r="L78" s="524">
        <v>0</v>
      </c>
      <c r="M78" s="524">
        <v>0</v>
      </c>
    </row>
    <row r="79" spans="1:21" x14ac:dyDescent="0.25">
      <c r="A79" s="213" t="s">
        <v>480</v>
      </c>
      <c r="B79" s="524">
        <v>5</v>
      </c>
      <c r="C79" s="524">
        <v>1</v>
      </c>
      <c r="D79" s="526">
        <v>4</v>
      </c>
      <c r="E79" s="525">
        <v>3</v>
      </c>
      <c r="F79" s="524">
        <v>0</v>
      </c>
      <c r="G79" s="526">
        <v>3</v>
      </c>
      <c r="H79" s="525">
        <v>2</v>
      </c>
      <c r="I79" s="524">
        <v>1</v>
      </c>
      <c r="J79" s="526">
        <v>1</v>
      </c>
      <c r="K79" s="525">
        <v>0</v>
      </c>
      <c r="L79" s="524">
        <v>0</v>
      </c>
      <c r="M79" s="524">
        <v>0</v>
      </c>
    </row>
    <row r="80" spans="1:21" x14ac:dyDescent="0.25">
      <c r="A80" s="213" t="s">
        <v>654</v>
      </c>
      <c r="B80" s="524">
        <v>1</v>
      </c>
      <c r="C80" s="524">
        <v>0</v>
      </c>
      <c r="D80" s="526">
        <v>1</v>
      </c>
      <c r="E80" s="525">
        <v>1</v>
      </c>
      <c r="F80" s="524">
        <v>0</v>
      </c>
      <c r="G80" s="526">
        <v>1</v>
      </c>
      <c r="H80" s="525">
        <v>0</v>
      </c>
      <c r="I80" s="524">
        <v>0</v>
      </c>
      <c r="J80" s="526">
        <v>0</v>
      </c>
      <c r="K80" s="525">
        <v>0</v>
      </c>
      <c r="L80" s="524">
        <v>0</v>
      </c>
      <c r="M80" s="524">
        <v>0</v>
      </c>
    </row>
    <row r="81" spans="1:13" x14ac:dyDescent="0.25">
      <c r="A81" s="213" t="s">
        <v>653</v>
      </c>
      <c r="B81" s="524">
        <v>1</v>
      </c>
      <c r="C81" s="524">
        <v>0</v>
      </c>
      <c r="D81" s="526">
        <v>1</v>
      </c>
      <c r="E81" s="525">
        <v>0</v>
      </c>
      <c r="F81" s="524">
        <v>0</v>
      </c>
      <c r="G81" s="526">
        <v>0</v>
      </c>
      <c r="H81" s="525">
        <v>1</v>
      </c>
      <c r="I81" s="524">
        <v>0</v>
      </c>
      <c r="J81" s="526">
        <v>1</v>
      </c>
      <c r="K81" s="525">
        <v>0</v>
      </c>
      <c r="L81" s="524">
        <v>0</v>
      </c>
      <c r="M81" s="524">
        <v>0</v>
      </c>
    </row>
    <row r="82" spans="1:13" x14ac:dyDescent="0.25">
      <c r="I82" s="137"/>
      <c r="J82" s="137"/>
    </row>
    <row r="83" spans="1:13" x14ac:dyDescent="0.25">
      <c r="I83" s="139"/>
      <c r="J83" s="139"/>
    </row>
    <row r="84" spans="1:13" x14ac:dyDescent="0.25">
      <c r="I84" s="136"/>
      <c r="J84" s="136"/>
    </row>
    <row r="85" spans="1:13" x14ac:dyDescent="0.25">
      <c r="I85" s="147"/>
      <c r="J85" s="147"/>
    </row>
  </sheetData>
  <sheetProtection password="AE41" sheet="1" objects="1" scenarios="1"/>
  <mergeCells count="5">
    <mergeCell ref="A8:A9"/>
    <mergeCell ref="B8:D8"/>
    <mergeCell ref="E8:G8"/>
    <mergeCell ref="H8:J8"/>
    <mergeCell ref="K8:M8"/>
  </mergeCells>
  <pageMargins left="0.7" right="0.7" top="0.75" bottom="0.75" header="0.3" footer="0.3"/>
  <pageSetup paperSize="9" scale="46"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7"/>
  <sheetViews>
    <sheetView showGridLines="0" workbookViewId="0">
      <selection sqref="A1:B1"/>
    </sheetView>
  </sheetViews>
  <sheetFormatPr defaultRowHeight="15" x14ac:dyDescent="0.25"/>
  <cols>
    <col min="1" max="1" width="3.5703125" style="1" customWidth="1"/>
    <col min="2" max="2" width="33" style="1" customWidth="1"/>
    <col min="3" max="3" width="12.28515625" style="1" customWidth="1"/>
    <col min="4" max="5" width="9.140625" style="1"/>
    <col min="6" max="6" width="12.7109375" style="1" customWidth="1"/>
    <col min="7" max="8" width="9.140625" style="1"/>
    <col min="9" max="9" width="11.85546875" style="1" customWidth="1"/>
    <col min="10" max="11" width="9.140625" style="1"/>
    <col min="12" max="12" width="9.7109375" style="1" customWidth="1"/>
    <col min="13" max="16384" width="9.140625" style="1"/>
  </cols>
  <sheetData>
    <row r="1" spans="1:14" x14ac:dyDescent="0.25">
      <c r="A1" s="325" t="s">
        <v>337</v>
      </c>
      <c r="B1" s="326"/>
      <c r="C1" s="104"/>
      <c r="D1" s="104"/>
      <c r="E1" s="104"/>
      <c r="F1" s="104"/>
      <c r="G1" s="104"/>
      <c r="H1" s="104"/>
      <c r="I1" s="104"/>
      <c r="J1" s="104"/>
      <c r="K1" s="104"/>
      <c r="L1" s="104"/>
      <c r="M1" s="104"/>
      <c r="N1" s="104"/>
    </row>
    <row r="2" spans="1:14" x14ac:dyDescent="0.25">
      <c r="A2" s="325" t="s">
        <v>54</v>
      </c>
      <c r="B2" s="326"/>
      <c r="C2" s="104"/>
      <c r="D2" s="104"/>
      <c r="E2" s="104"/>
      <c r="F2" s="104"/>
      <c r="G2" s="104"/>
      <c r="H2" s="104"/>
      <c r="I2" s="104"/>
      <c r="J2" s="104"/>
      <c r="K2" s="104"/>
      <c r="L2" s="104"/>
      <c r="M2" s="104"/>
      <c r="N2" s="104"/>
    </row>
    <row r="3" spans="1:14" x14ac:dyDescent="0.25">
      <c r="A3" s="325" t="s">
        <v>372</v>
      </c>
      <c r="B3" s="326"/>
      <c r="C3" s="104"/>
      <c r="D3" s="104"/>
      <c r="E3" s="104"/>
      <c r="F3" s="104"/>
      <c r="G3" s="104"/>
      <c r="H3" s="104"/>
      <c r="I3" s="104"/>
      <c r="J3" s="104"/>
      <c r="K3" s="104"/>
      <c r="L3" s="104"/>
      <c r="M3" s="104"/>
      <c r="N3" s="104"/>
    </row>
    <row r="6" spans="1:14" x14ac:dyDescent="0.25">
      <c r="A6" s="323" t="s">
        <v>83</v>
      </c>
      <c r="B6" s="333"/>
      <c r="C6" s="333"/>
      <c r="D6" s="333"/>
      <c r="E6" s="333"/>
      <c r="F6" s="333"/>
      <c r="G6" s="333"/>
      <c r="H6" s="333"/>
      <c r="I6" s="333"/>
      <c r="J6" s="333"/>
      <c r="K6" s="333"/>
      <c r="L6" s="333"/>
      <c r="M6" s="333"/>
      <c r="N6" s="324"/>
    </row>
    <row r="7" spans="1:14" x14ac:dyDescent="0.25">
      <c r="A7" s="110"/>
      <c r="B7" s="110"/>
      <c r="C7" s="110"/>
      <c r="D7" s="110"/>
      <c r="E7" s="110"/>
      <c r="F7" s="110"/>
      <c r="G7" s="110"/>
      <c r="H7" s="110"/>
      <c r="I7" s="110"/>
      <c r="J7" s="110"/>
      <c r="K7" s="110"/>
      <c r="L7" s="109"/>
      <c r="M7" s="109"/>
      <c r="N7" s="109"/>
    </row>
    <row r="8" spans="1:14" ht="15" customHeight="1" x14ac:dyDescent="0.25">
      <c r="A8" s="327" t="s">
        <v>82</v>
      </c>
      <c r="B8" s="328"/>
      <c r="C8" s="331" t="s">
        <v>3</v>
      </c>
      <c r="D8" s="331"/>
      <c r="E8" s="332"/>
      <c r="F8" s="331" t="s">
        <v>59</v>
      </c>
      <c r="G8" s="331"/>
      <c r="H8" s="332"/>
      <c r="I8" s="331" t="s">
        <v>58</v>
      </c>
      <c r="J8" s="331"/>
      <c r="K8" s="332"/>
      <c r="L8" s="334" t="s">
        <v>60</v>
      </c>
      <c r="M8" s="331"/>
      <c r="N8" s="331"/>
    </row>
    <row r="9" spans="1:14" ht="23.25" x14ac:dyDescent="0.25">
      <c r="A9" s="329"/>
      <c r="B9" s="330"/>
      <c r="C9" s="114" t="s">
        <v>0</v>
      </c>
      <c r="D9" s="114" t="s">
        <v>1</v>
      </c>
      <c r="E9" s="115" t="s">
        <v>2</v>
      </c>
      <c r="F9" s="114" t="s">
        <v>0</v>
      </c>
      <c r="G9" s="114" t="s">
        <v>1</v>
      </c>
      <c r="H9" s="115" t="s">
        <v>2</v>
      </c>
      <c r="I9" s="114" t="s">
        <v>0</v>
      </c>
      <c r="J9" s="114" t="s">
        <v>1</v>
      </c>
      <c r="K9" s="115" t="s">
        <v>2</v>
      </c>
      <c r="L9" s="116" t="s">
        <v>0</v>
      </c>
      <c r="M9" s="114" t="s">
        <v>1</v>
      </c>
      <c r="N9" s="114" t="s">
        <v>2</v>
      </c>
    </row>
    <row r="10" spans="1:14" x14ac:dyDescent="0.25">
      <c r="A10" s="321" t="s">
        <v>5</v>
      </c>
      <c r="B10" s="322"/>
      <c r="C10" s="112">
        <v>3142</v>
      </c>
      <c r="D10" s="112">
        <v>1645</v>
      </c>
      <c r="E10" s="117">
        <v>1497</v>
      </c>
      <c r="F10" s="111">
        <v>2538</v>
      </c>
      <c r="G10" s="111">
        <v>1295</v>
      </c>
      <c r="H10" s="117">
        <v>1243</v>
      </c>
      <c r="I10" s="111">
        <v>280</v>
      </c>
      <c r="J10" s="111">
        <v>142</v>
      </c>
      <c r="K10" s="117">
        <v>138</v>
      </c>
      <c r="L10" s="111">
        <v>324</v>
      </c>
      <c r="M10" s="111">
        <v>208</v>
      </c>
      <c r="N10" s="111">
        <v>116</v>
      </c>
    </row>
    <row r="11" spans="1:14" x14ac:dyDescent="0.25">
      <c r="A11" s="323" t="s">
        <v>84</v>
      </c>
      <c r="B11" s="324"/>
      <c r="C11" s="112">
        <v>2159</v>
      </c>
      <c r="D11" s="112">
        <v>1189</v>
      </c>
      <c r="E11" s="113">
        <v>970</v>
      </c>
      <c r="F11" s="111">
        <v>1642</v>
      </c>
      <c r="G11" s="112">
        <v>875</v>
      </c>
      <c r="H11" s="113">
        <v>767</v>
      </c>
      <c r="I11" s="111">
        <v>202</v>
      </c>
      <c r="J11" s="112">
        <v>111</v>
      </c>
      <c r="K11" s="113">
        <v>91</v>
      </c>
      <c r="L11" s="111">
        <v>315</v>
      </c>
      <c r="M11" s="112">
        <v>203</v>
      </c>
      <c r="N11" s="112">
        <v>112</v>
      </c>
    </row>
    <row r="12" spans="1:14" s="32" customFormat="1" x14ac:dyDescent="0.25">
      <c r="A12" s="118"/>
      <c r="B12" s="119" t="s">
        <v>89</v>
      </c>
      <c r="C12" s="120">
        <v>1901</v>
      </c>
      <c r="D12" s="120">
        <v>1037</v>
      </c>
      <c r="E12" s="121">
        <v>864</v>
      </c>
      <c r="F12" s="122">
        <v>1486</v>
      </c>
      <c r="G12" s="123">
        <v>776</v>
      </c>
      <c r="H12" s="124">
        <v>710</v>
      </c>
      <c r="I12" s="122">
        <v>101</v>
      </c>
      <c r="J12" s="123">
        <v>59</v>
      </c>
      <c r="K12" s="124">
        <v>42</v>
      </c>
      <c r="L12" s="122">
        <v>314</v>
      </c>
      <c r="M12" s="123">
        <v>202</v>
      </c>
      <c r="N12" s="123">
        <v>112</v>
      </c>
    </row>
    <row r="13" spans="1:14" s="32" customFormat="1" x14ac:dyDescent="0.25">
      <c r="A13" s="125"/>
      <c r="B13" s="126" t="s">
        <v>90</v>
      </c>
      <c r="C13" s="120">
        <v>90</v>
      </c>
      <c r="D13" s="120">
        <v>57</v>
      </c>
      <c r="E13" s="121">
        <v>33</v>
      </c>
      <c r="F13" s="122">
        <v>65</v>
      </c>
      <c r="G13" s="123">
        <v>43</v>
      </c>
      <c r="H13" s="124">
        <v>22</v>
      </c>
      <c r="I13" s="122">
        <v>24</v>
      </c>
      <c r="J13" s="123">
        <v>13</v>
      </c>
      <c r="K13" s="124">
        <v>11</v>
      </c>
      <c r="L13" s="122">
        <v>1</v>
      </c>
      <c r="M13" s="123">
        <v>1</v>
      </c>
      <c r="N13" s="123">
        <v>0</v>
      </c>
    </row>
    <row r="14" spans="1:14" s="32" customFormat="1" x14ac:dyDescent="0.25">
      <c r="A14" s="125"/>
      <c r="B14" s="126" t="s">
        <v>91</v>
      </c>
      <c r="C14" s="120">
        <v>168</v>
      </c>
      <c r="D14" s="120">
        <v>95</v>
      </c>
      <c r="E14" s="121">
        <v>73</v>
      </c>
      <c r="F14" s="122">
        <v>91</v>
      </c>
      <c r="G14" s="123">
        <v>56</v>
      </c>
      <c r="H14" s="124">
        <v>35</v>
      </c>
      <c r="I14" s="122">
        <v>77</v>
      </c>
      <c r="J14" s="123">
        <v>39</v>
      </c>
      <c r="K14" s="124">
        <v>38</v>
      </c>
      <c r="L14" s="122">
        <v>0</v>
      </c>
      <c r="M14" s="123">
        <v>0</v>
      </c>
      <c r="N14" s="123">
        <v>0</v>
      </c>
    </row>
    <row r="15" spans="1:14" x14ac:dyDescent="0.25">
      <c r="A15" s="323" t="s">
        <v>40</v>
      </c>
      <c r="B15" s="324"/>
      <c r="C15" s="112">
        <v>23</v>
      </c>
      <c r="D15" s="112">
        <v>6</v>
      </c>
      <c r="E15" s="113">
        <v>17</v>
      </c>
      <c r="F15" s="111">
        <v>22</v>
      </c>
      <c r="G15" s="112">
        <v>5</v>
      </c>
      <c r="H15" s="127">
        <v>17</v>
      </c>
      <c r="I15" s="111">
        <v>1</v>
      </c>
      <c r="J15" s="112">
        <v>1</v>
      </c>
      <c r="K15" s="113">
        <v>0</v>
      </c>
      <c r="L15" s="111">
        <v>0</v>
      </c>
      <c r="M15" s="112">
        <v>0</v>
      </c>
      <c r="N15" s="112">
        <v>0</v>
      </c>
    </row>
    <row r="16" spans="1:14" x14ac:dyDescent="0.25">
      <c r="A16" s="128" t="s">
        <v>338</v>
      </c>
      <c r="B16" s="129"/>
      <c r="C16" s="112">
        <v>44</v>
      </c>
      <c r="D16" s="112">
        <v>15</v>
      </c>
      <c r="E16" s="113">
        <v>29</v>
      </c>
      <c r="F16" s="111">
        <v>42</v>
      </c>
      <c r="G16" s="112">
        <v>15</v>
      </c>
      <c r="H16" s="127">
        <v>27</v>
      </c>
      <c r="I16" s="111">
        <v>1</v>
      </c>
      <c r="J16" s="112">
        <v>0</v>
      </c>
      <c r="K16" s="113">
        <v>1</v>
      </c>
      <c r="L16" s="111">
        <v>1</v>
      </c>
      <c r="M16" s="112">
        <v>0</v>
      </c>
      <c r="N16" s="112">
        <v>1</v>
      </c>
    </row>
    <row r="17" spans="1:14" x14ac:dyDescent="0.25">
      <c r="A17" s="323" t="s">
        <v>85</v>
      </c>
      <c r="B17" s="324"/>
      <c r="C17" s="112">
        <v>241</v>
      </c>
      <c r="D17" s="112">
        <v>108</v>
      </c>
      <c r="E17" s="113">
        <v>133</v>
      </c>
      <c r="F17" s="111">
        <v>216</v>
      </c>
      <c r="G17" s="112">
        <v>98</v>
      </c>
      <c r="H17" s="127">
        <v>118</v>
      </c>
      <c r="I17" s="111">
        <v>25</v>
      </c>
      <c r="J17" s="112">
        <v>10</v>
      </c>
      <c r="K17" s="113">
        <v>15</v>
      </c>
      <c r="L17" s="111">
        <v>0</v>
      </c>
      <c r="M17" s="112">
        <v>0</v>
      </c>
      <c r="N17" s="112">
        <v>0</v>
      </c>
    </row>
    <row r="18" spans="1:14" s="32" customFormat="1" x14ac:dyDescent="0.25">
      <c r="A18" s="323" t="s">
        <v>86</v>
      </c>
      <c r="B18" s="324"/>
      <c r="C18" s="112">
        <v>67</v>
      </c>
      <c r="D18" s="112">
        <v>47</v>
      </c>
      <c r="E18" s="130">
        <v>20</v>
      </c>
      <c r="F18" s="111">
        <v>55</v>
      </c>
      <c r="G18" s="112">
        <v>38</v>
      </c>
      <c r="H18" s="130">
        <v>17</v>
      </c>
      <c r="I18" s="111">
        <v>12</v>
      </c>
      <c r="J18" s="112">
        <v>9</v>
      </c>
      <c r="K18" s="130">
        <v>3</v>
      </c>
      <c r="L18" s="111">
        <v>0</v>
      </c>
      <c r="M18" s="112">
        <v>0</v>
      </c>
      <c r="N18" s="112">
        <v>0</v>
      </c>
    </row>
    <row r="19" spans="1:14" s="32" customFormat="1" x14ac:dyDescent="0.25">
      <c r="A19" s="118"/>
      <c r="B19" s="119" t="s">
        <v>89</v>
      </c>
      <c r="C19" s="120">
        <v>27</v>
      </c>
      <c r="D19" s="120">
        <v>18</v>
      </c>
      <c r="E19" s="121">
        <v>9</v>
      </c>
      <c r="F19" s="122">
        <v>26</v>
      </c>
      <c r="G19" s="120">
        <v>17</v>
      </c>
      <c r="H19" s="131">
        <v>9</v>
      </c>
      <c r="I19" s="122">
        <v>1</v>
      </c>
      <c r="J19" s="120">
        <v>1</v>
      </c>
      <c r="K19" s="121">
        <v>0</v>
      </c>
      <c r="L19" s="122">
        <v>0</v>
      </c>
      <c r="M19" s="132">
        <v>0</v>
      </c>
      <c r="N19" s="132">
        <v>0</v>
      </c>
    </row>
    <row r="20" spans="1:14" s="32" customFormat="1" x14ac:dyDescent="0.25">
      <c r="A20" s="125"/>
      <c r="B20" s="126" t="s">
        <v>90</v>
      </c>
      <c r="C20" s="120">
        <v>7</v>
      </c>
      <c r="D20" s="120">
        <v>5</v>
      </c>
      <c r="E20" s="121">
        <v>2</v>
      </c>
      <c r="F20" s="122">
        <v>7</v>
      </c>
      <c r="G20" s="120">
        <v>5</v>
      </c>
      <c r="H20" s="131">
        <v>2</v>
      </c>
      <c r="I20" s="122">
        <v>0</v>
      </c>
      <c r="J20" s="120">
        <v>0</v>
      </c>
      <c r="K20" s="121">
        <v>0</v>
      </c>
      <c r="L20" s="122">
        <v>0</v>
      </c>
      <c r="M20" s="132">
        <v>0</v>
      </c>
      <c r="N20" s="132">
        <v>0</v>
      </c>
    </row>
    <row r="21" spans="1:14" x14ac:dyDescent="0.25">
      <c r="A21" s="125"/>
      <c r="B21" s="126" t="s">
        <v>91</v>
      </c>
      <c r="C21" s="120">
        <v>33</v>
      </c>
      <c r="D21" s="120">
        <v>24</v>
      </c>
      <c r="E21" s="121">
        <v>9</v>
      </c>
      <c r="F21" s="122">
        <v>22</v>
      </c>
      <c r="G21" s="120">
        <v>16</v>
      </c>
      <c r="H21" s="131">
        <v>6</v>
      </c>
      <c r="I21" s="122">
        <v>11</v>
      </c>
      <c r="J21" s="120">
        <v>8</v>
      </c>
      <c r="K21" s="121">
        <v>3</v>
      </c>
      <c r="L21" s="122">
        <v>0</v>
      </c>
      <c r="M21" s="132">
        <v>0</v>
      </c>
      <c r="N21" s="132">
        <v>0</v>
      </c>
    </row>
    <row r="22" spans="1:14" x14ac:dyDescent="0.25">
      <c r="A22" s="323" t="s">
        <v>87</v>
      </c>
      <c r="B22" s="324"/>
      <c r="C22" s="112">
        <v>83</v>
      </c>
      <c r="D22" s="112">
        <v>22</v>
      </c>
      <c r="E22" s="113">
        <v>61</v>
      </c>
      <c r="F22" s="111">
        <v>73</v>
      </c>
      <c r="G22" s="112">
        <v>21</v>
      </c>
      <c r="H22" s="113">
        <v>52</v>
      </c>
      <c r="I22" s="111">
        <v>9</v>
      </c>
      <c r="J22" s="112">
        <v>1</v>
      </c>
      <c r="K22" s="113">
        <v>8</v>
      </c>
      <c r="L22" s="111">
        <v>1</v>
      </c>
      <c r="M22" s="112">
        <v>0</v>
      </c>
      <c r="N22" s="112">
        <v>1</v>
      </c>
    </row>
    <row r="23" spans="1:14" x14ac:dyDescent="0.25">
      <c r="A23" s="323" t="s">
        <v>88</v>
      </c>
      <c r="B23" s="324"/>
      <c r="C23" s="112">
        <v>525</v>
      </c>
      <c r="D23" s="112">
        <v>258</v>
      </c>
      <c r="E23" s="113">
        <v>267</v>
      </c>
      <c r="F23" s="111">
        <v>488</v>
      </c>
      <c r="G23" s="112">
        <v>243</v>
      </c>
      <c r="H23" s="113">
        <v>245</v>
      </c>
      <c r="I23" s="111">
        <v>30</v>
      </c>
      <c r="J23" s="112">
        <v>10</v>
      </c>
      <c r="K23" s="113">
        <v>20</v>
      </c>
      <c r="L23" s="111">
        <v>7</v>
      </c>
      <c r="M23" s="112">
        <v>5</v>
      </c>
      <c r="N23" s="112">
        <v>2</v>
      </c>
    </row>
    <row r="24" spans="1:14" x14ac:dyDescent="0.25">
      <c r="A24" s="323" t="s">
        <v>28</v>
      </c>
      <c r="B24" s="324"/>
      <c r="C24" s="112">
        <v>0</v>
      </c>
      <c r="D24" s="112">
        <v>0</v>
      </c>
      <c r="E24" s="113">
        <v>0</v>
      </c>
      <c r="F24" s="111">
        <v>0</v>
      </c>
      <c r="G24" s="112">
        <v>0</v>
      </c>
      <c r="H24" s="113">
        <v>0</v>
      </c>
      <c r="I24" s="111">
        <v>0</v>
      </c>
      <c r="J24" s="112">
        <v>0</v>
      </c>
      <c r="K24" s="113">
        <v>0</v>
      </c>
      <c r="L24" s="111">
        <v>0</v>
      </c>
      <c r="M24" s="112">
        <v>0</v>
      </c>
      <c r="N24" s="112">
        <v>0</v>
      </c>
    </row>
    <row r="25" spans="1:14" x14ac:dyDescent="0.25">
      <c r="A25" s="107"/>
      <c r="B25" s="107"/>
      <c r="C25" s="106"/>
      <c r="D25" s="106"/>
      <c r="E25" s="106"/>
      <c r="F25" s="106"/>
      <c r="G25" s="106"/>
      <c r="H25" s="106"/>
      <c r="I25" s="106"/>
      <c r="J25" s="106"/>
      <c r="K25" s="106"/>
      <c r="L25" s="106"/>
      <c r="M25" s="106"/>
      <c r="N25" s="106"/>
    </row>
    <row r="26" spans="1:14" x14ac:dyDescent="0.25">
      <c r="A26" s="107"/>
      <c r="B26" s="107"/>
      <c r="C26" s="106"/>
      <c r="D26" s="106"/>
      <c r="E26" s="106"/>
      <c r="F26" s="106"/>
      <c r="G26" s="106"/>
      <c r="H26" s="106"/>
      <c r="I26" s="106"/>
      <c r="J26" s="106"/>
      <c r="K26" s="106"/>
      <c r="L26" s="106"/>
      <c r="M26" s="106"/>
      <c r="N26" s="106"/>
    </row>
    <row r="27" spans="1:14" x14ac:dyDescent="0.25">
      <c r="A27" s="108" t="s">
        <v>57</v>
      </c>
      <c r="B27" s="107"/>
      <c r="C27" s="106"/>
      <c r="D27" s="106"/>
      <c r="E27" s="106"/>
      <c r="F27" s="106"/>
      <c r="G27" s="106"/>
      <c r="H27" s="106"/>
      <c r="I27" s="106"/>
      <c r="J27" s="106"/>
      <c r="K27" s="106"/>
      <c r="L27" s="106"/>
      <c r="M27" s="106"/>
      <c r="N27" s="106"/>
    </row>
    <row r="28" spans="1:14" x14ac:dyDescent="0.25">
      <c r="A28" s="108" t="s">
        <v>92</v>
      </c>
      <c r="B28" s="107"/>
      <c r="C28" s="106"/>
      <c r="D28" s="106"/>
      <c r="E28" s="106"/>
      <c r="F28" s="106"/>
      <c r="G28" s="106"/>
      <c r="H28" s="106"/>
      <c r="I28" s="106"/>
      <c r="J28" s="106"/>
      <c r="K28" s="106"/>
      <c r="L28" s="106"/>
      <c r="M28" s="106"/>
      <c r="N28" s="106"/>
    </row>
    <row r="29" spans="1:14" x14ac:dyDescent="0.25">
      <c r="A29" s="108" t="s">
        <v>339</v>
      </c>
      <c r="B29" s="107"/>
      <c r="C29" s="106"/>
      <c r="D29" s="106"/>
      <c r="E29" s="106"/>
      <c r="F29" s="106"/>
      <c r="G29" s="106"/>
      <c r="H29" s="106"/>
      <c r="I29" s="106"/>
      <c r="J29" s="106"/>
      <c r="K29" s="106"/>
      <c r="L29" s="106"/>
      <c r="M29" s="106"/>
      <c r="N29" s="106"/>
    </row>
    <row r="30" spans="1:14" x14ac:dyDescent="0.25">
      <c r="A30" s="107"/>
      <c r="B30" s="107"/>
      <c r="C30" s="106"/>
      <c r="D30" s="106"/>
      <c r="E30" s="106"/>
      <c r="F30" s="106"/>
      <c r="G30" s="106"/>
      <c r="H30" s="106"/>
      <c r="I30" s="106"/>
      <c r="J30" s="106"/>
      <c r="K30" s="106"/>
      <c r="L30" s="106"/>
      <c r="M30" s="106"/>
      <c r="N30" s="106"/>
    </row>
    <row r="31" spans="1:14" x14ac:dyDescent="0.25">
      <c r="A31" s="107"/>
      <c r="B31" s="107"/>
      <c r="C31" s="106"/>
      <c r="D31" s="106"/>
      <c r="E31" s="106"/>
      <c r="F31" s="106"/>
      <c r="G31" s="106"/>
      <c r="H31" s="106"/>
      <c r="I31" s="106"/>
      <c r="J31" s="106"/>
      <c r="K31" s="106"/>
      <c r="L31" s="106"/>
      <c r="M31" s="106"/>
      <c r="N31" s="106"/>
    </row>
    <row r="32" spans="1:14" x14ac:dyDescent="0.25">
      <c r="A32" s="107"/>
      <c r="B32" s="107"/>
      <c r="C32" s="106"/>
      <c r="D32" s="106"/>
      <c r="E32" s="106"/>
      <c r="F32" s="106"/>
      <c r="G32" s="106"/>
      <c r="H32" s="106"/>
      <c r="I32" s="106"/>
      <c r="J32" s="106"/>
      <c r="K32" s="106"/>
      <c r="L32" s="106"/>
      <c r="M32" s="106"/>
      <c r="N32" s="106"/>
    </row>
    <row r="33" spans="1:15" x14ac:dyDescent="0.25">
      <c r="A33" s="107"/>
      <c r="B33" s="107"/>
      <c r="C33" s="106"/>
      <c r="D33" s="106"/>
      <c r="E33" s="106"/>
      <c r="F33" s="106"/>
      <c r="G33" s="106"/>
      <c r="H33" s="106"/>
      <c r="I33" s="106"/>
      <c r="J33" s="106"/>
      <c r="K33" s="106"/>
      <c r="L33" s="106"/>
      <c r="M33" s="106"/>
      <c r="N33" s="106"/>
      <c r="O33" s="104"/>
    </row>
    <row r="34" spans="1:15" x14ac:dyDescent="0.25">
      <c r="A34" s="107"/>
      <c r="B34" s="107"/>
      <c r="C34" s="106"/>
      <c r="D34" s="106"/>
      <c r="E34" s="106"/>
      <c r="F34" s="106"/>
      <c r="G34" s="106"/>
      <c r="H34" s="106"/>
      <c r="I34" s="106"/>
      <c r="J34" s="106"/>
      <c r="K34" s="106"/>
      <c r="L34" s="106"/>
      <c r="M34" s="106"/>
      <c r="N34" s="106"/>
      <c r="O34" s="104"/>
    </row>
    <row r="35" spans="1:15" x14ac:dyDescent="0.25">
      <c r="A35" s="107"/>
      <c r="B35" s="107"/>
      <c r="C35" s="106"/>
      <c r="D35" s="106"/>
      <c r="E35" s="106"/>
      <c r="F35" s="106"/>
      <c r="G35" s="106"/>
      <c r="H35" s="106"/>
      <c r="I35" s="106"/>
      <c r="J35" s="106"/>
      <c r="K35" s="106"/>
      <c r="L35" s="106"/>
      <c r="M35" s="106"/>
      <c r="N35" s="106"/>
      <c r="O35" s="104"/>
    </row>
    <row r="36" spans="1:15" x14ac:dyDescent="0.25">
      <c r="A36" s="107"/>
      <c r="B36" s="107"/>
      <c r="C36" s="106"/>
      <c r="D36" s="106"/>
      <c r="E36" s="106"/>
      <c r="F36" s="106"/>
      <c r="G36" s="106"/>
      <c r="H36" s="106"/>
      <c r="I36" s="106"/>
      <c r="J36" s="106"/>
      <c r="K36" s="106"/>
      <c r="L36" s="106"/>
      <c r="M36" s="106"/>
      <c r="N36" s="106"/>
      <c r="O36" s="104"/>
    </row>
    <row r="37" spans="1:15" x14ac:dyDescent="0.25">
      <c r="A37" s="107"/>
      <c r="B37" s="107"/>
      <c r="C37" s="106"/>
      <c r="D37" s="106"/>
      <c r="E37" s="106"/>
      <c r="F37" s="106"/>
      <c r="G37" s="106"/>
      <c r="H37" s="106"/>
      <c r="I37" s="106"/>
      <c r="J37" s="106"/>
      <c r="K37" s="106"/>
      <c r="L37" s="106"/>
      <c r="M37" s="106"/>
      <c r="N37" s="106"/>
      <c r="O37" s="104"/>
    </row>
    <row r="38" spans="1:15" x14ac:dyDescent="0.25">
      <c r="A38" s="107"/>
      <c r="B38" s="107"/>
      <c r="C38" s="106"/>
      <c r="D38" s="106"/>
      <c r="E38" s="106"/>
      <c r="F38" s="106"/>
      <c r="G38" s="106"/>
      <c r="H38" s="106"/>
      <c r="I38" s="106"/>
      <c r="J38" s="106"/>
      <c r="K38" s="106"/>
      <c r="L38" s="106"/>
      <c r="M38" s="106"/>
      <c r="N38" s="106"/>
      <c r="O38" s="104"/>
    </row>
    <row r="39" spans="1:15" x14ac:dyDescent="0.25">
      <c r="A39" s="107"/>
      <c r="B39" s="107"/>
      <c r="C39" s="106"/>
      <c r="D39" s="106"/>
      <c r="E39" s="106"/>
      <c r="F39" s="106"/>
      <c r="G39" s="106"/>
      <c r="H39" s="106"/>
      <c r="I39" s="106"/>
      <c r="J39" s="106"/>
      <c r="K39" s="106"/>
      <c r="L39" s="106"/>
      <c r="M39" s="106"/>
      <c r="N39" s="106"/>
      <c r="O39" s="104"/>
    </row>
    <row r="40" spans="1:15" x14ac:dyDescent="0.25">
      <c r="A40" s="107"/>
      <c r="B40" s="107"/>
      <c r="C40" s="106"/>
      <c r="D40" s="106"/>
      <c r="E40" s="106"/>
      <c r="F40" s="106"/>
      <c r="G40" s="106"/>
      <c r="H40" s="106"/>
      <c r="I40" s="106"/>
      <c r="J40" s="106"/>
      <c r="K40" s="106"/>
      <c r="L40" s="106"/>
      <c r="M40" s="106"/>
      <c r="N40" s="106"/>
      <c r="O40" s="104"/>
    </row>
    <row r="41" spans="1:15" x14ac:dyDescent="0.25">
      <c r="A41" s="107"/>
      <c r="B41" s="107"/>
      <c r="C41" s="106"/>
      <c r="D41" s="106"/>
      <c r="E41" s="106"/>
      <c r="F41" s="106"/>
      <c r="G41" s="106"/>
      <c r="H41" s="106"/>
      <c r="I41" s="106"/>
      <c r="J41" s="106"/>
      <c r="K41" s="106"/>
      <c r="L41" s="106"/>
      <c r="M41" s="106"/>
      <c r="N41" s="106"/>
      <c r="O41" s="104"/>
    </row>
    <row r="42" spans="1:15" x14ac:dyDescent="0.25">
      <c r="A42" s="107"/>
      <c r="B42" s="107"/>
      <c r="C42" s="106"/>
      <c r="D42" s="106"/>
      <c r="E42" s="106"/>
      <c r="F42" s="106"/>
      <c r="G42" s="106"/>
      <c r="H42" s="106"/>
      <c r="I42" s="106"/>
      <c r="J42" s="106"/>
      <c r="K42" s="106"/>
      <c r="L42" s="106"/>
      <c r="M42" s="106"/>
      <c r="N42" s="106"/>
      <c r="O42" s="104"/>
    </row>
    <row r="43" spans="1:15" x14ac:dyDescent="0.25">
      <c r="A43" s="107"/>
      <c r="B43" s="107"/>
      <c r="C43" s="106"/>
      <c r="D43" s="106"/>
      <c r="E43" s="106"/>
      <c r="F43" s="106"/>
      <c r="G43" s="106"/>
      <c r="H43" s="106"/>
      <c r="I43" s="106"/>
      <c r="J43" s="106"/>
      <c r="K43" s="106"/>
      <c r="L43" s="106"/>
      <c r="M43" s="106"/>
      <c r="N43" s="106"/>
      <c r="O43" s="104"/>
    </row>
    <row r="44" spans="1:15" x14ac:dyDescent="0.25">
      <c r="A44" s="107"/>
      <c r="B44" s="107"/>
      <c r="C44" s="106"/>
      <c r="D44" s="106"/>
      <c r="E44" s="106"/>
      <c r="F44" s="106"/>
      <c r="G44" s="106"/>
      <c r="H44" s="106"/>
      <c r="I44" s="106"/>
      <c r="J44" s="106"/>
      <c r="K44" s="106"/>
      <c r="L44" s="106"/>
      <c r="M44" s="106"/>
      <c r="N44" s="106"/>
      <c r="O44" s="104"/>
    </row>
    <row r="45" spans="1:15" x14ac:dyDescent="0.25">
      <c r="A45" s="107"/>
      <c r="B45" s="107"/>
      <c r="C45" s="106"/>
      <c r="D45" s="106"/>
      <c r="E45" s="106"/>
      <c r="F45" s="106"/>
      <c r="G45" s="106"/>
      <c r="H45" s="106"/>
      <c r="I45" s="106"/>
      <c r="J45" s="106"/>
      <c r="K45" s="106"/>
      <c r="L45" s="106"/>
      <c r="M45" s="106"/>
      <c r="N45" s="106"/>
      <c r="O45" s="106"/>
    </row>
    <row r="46" spans="1:15" x14ac:dyDescent="0.25">
      <c r="A46" s="107"/>
      <c r="B46" s="107"/>
      <c r="C46" s="104"/>
      <c r="D46" s="104"/>
      <c r="E46" s="104"/>
      <c r="F46" s="104"/>
      <c r="G46" s="104"/>
      <c r="H46" s="104"/>
      <c r="I46" s="104"/>
      <c r="J46" s="104"/>
      <c r="K46" s="104"/>
      <c r="L46" s="104"/>
      <c r="M46" s="104"/>
      <c r="N46" s="104"/>
      <c r="O46" s="104"/>
    </row>
    <row r="47" spans="1:15" x14ac:dyDescent="0.25">
      <c r="A47" s="107"/>
      <c r="B47" s="107"/>
      <c r="C47" s="104"/>
      <c r="D47" s="104"/>
      <c r="E47" s="104"/>
      <c r="F47" s="104"/>
      <c r="G47" s="104"/>
      <c r="H47" s="104"/>
      <c r="I47" s="104"/>
      <c r="J47" s="104"/>
      <c r="K47" s="104"/>
      <c r="L47" s="104"/>
      <c r="M47" s="104"/>
      <c r="N47" s="104"/>
      <c r="O47" s="104"/>
    </row>
  </sheetData>
  <sheetProtection password="CA9F" sheet="1" objects="1" scenarios="1"/>
  <mergeCells count="17">
    <mergeCell ref="A1:B1"/>
    <mergeCell ref="A2:B2"/>
    <mergeCell ref="A3:B3"/>
    <mergeCell ref="A8:B9"/>
    <mergeCell ref="C8:E8"/>
    <mergeCell ref="A6:N6"/>
    <mergeCell ref="F8:H8"/>
    <mergeCell ref="I8:K8"/>
    <mergeCell ref="L8:N8"/>
    <mergeCell ref="A10:B10"/>
    <mergeCell ref="A11:B11"/>
    <mergeCell ref="A24:B24"/>
    <mergeCell ref="A15:B15"/>
    <mergeCell ref="A17:B17"/>
    <mergeCell ref="A18:B18"/>
    <mergeCell ref="A22:B22"/>
    <mergeCell ref="A23:B23"/>
  </mergeCells>
  <pageMargins left="0.7" right="0.7" top="0.75" bottom="0.75" header="0.3" footer="0.3"/>
  <pageSetup paperSize="9" scale="86"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5"/>
  <sheetViews>
    <sheetView showGridLines="0" workbookViewId="0"/>
  </sheetViews>
  <sheetFormatPr defaultRowHeight="15" x14ac:dyDescent="0.25"/>
  <cols>
    <col min="1" max="6" width="13.28515625" style="1" customWidth="1"/>
    <col min="7" max="16384" width="9.140625" style="1"/>
  </cols>
  <sheetData>
    <row r="1" spans="1:14" x14ac:dyDescent="0.25">
      <c r="A1" s="134" t="s">
        <v>340</v>
      </c>
      <c r="B1" s="133"/>
      <c r="C1" s="133"/>
      <c r="D1" s="133"/>
      <c r="E1" s="133"/>
      <c r="F1" s="133"/>
      <c r="G1" s="133"/>
      <c r="H1" s="133"/>
      <c r="I1" s="133"/>
      <c r="J1" s="133"/>
      <c r="K1" s="133"/>
      <c r="L1" s="133"/>
      <c r="M1" s="133"/>
      <c r="N1" s="133"/>
    </row>
    <row r="2" spans="1:14" x14ac:dyDescent="0.25">
      <c r="A2" s="134" t="s">
        <v>54</v>
      </c>
      <c r="B2" s="133"/>
      <c r="C2" s="133"/>
      <c r="D2" s="133"/>
      <c r="E2" s="133"/>
      <c r="F2" s="133"/>
      <c r="G2" s="133"/>
      <c r="H2" s="133"/>
      <c r="I2" s="133"/>
      <c r="J2" s="133"/>
      <c r="K2" s="133"/>
      <c r="L2" s="133"/>
      <c r="M2" s="133"/>
      <c r="N2" s="133"/>
    </row>
    <row r="3" spans="1:14" x14ac:dyDescent="0.25">
      <c r="A3" s="134" t="s">
        <v>93</v>
      </c>
      <c r="B3" s="133"/>
      <c r="C3" s="133"/>
      <c r="D3" s="133"/>
      <c r="E3" s="133"/>
      <c r="F3" s="133"/>
      <c r="G3" s="133"/>
      <c r="H3" s="133"/>
      <c r="I3" s="133"/>
      <c r="J3" s="133"/>
      <c r="K3" s="133"/>
      <c r="L3" s="133"/>
      <c r="M3" s="133"/>
      <c r="N3" s="133"/>
    </row>
    <row r="4" spans="1:14" x14ac:dyDescent="0.25">
      <c r="A4" s="105"/>
      <c r="B4" s="105"/>
      <c r="C4" s="105"/>
      <c r="D4" s="105"/>
      <c r="E4" s="105"/>
      <c r="F4" s="105"/>
      <c r="G4" s="105"/>
      <c r="H4" s="105"/>
      <c r="I4" s="105"/>
      <c r="J4" s="105"/>
      <c r="K4" s="105"/>
      <c r="L4" s="105"/>
      <c r="M4" s="105"/>
      <c r="N4" s="105"/>
    </row>
    <row r="5" spans="1:14" x14ac:dyDescent="0.25">
      <c r="A5" s="105"/>
      <c r="B5" s="105"/>
      <c r="C5" s="105"/>
      <c r="D5" s="105"/>
      <c r="E5" s="105"/>
      <c r="F5" s="105"/>
      <c r="G5" s="105"/>
      <c r="H5" s="105"/>
      <c r="I5" s="105"/>
      <c r="J5" s="105"/>
      <c r="K5" s="105"/>
      <c r="L5" s="105"/>
      <c r="M5" s="105"/>
      <c r="N5" s="105"/>
    </row>
    <row r="6" spans="1:14" x14ac:dyDescent="0.25">
      <c r="A6" s="152" t="s">
        <v>351</v>
      </c>
      <c r="B6" s="153"/>
      <c r="C6" s="153"/>
      <c r="D6" s="153"/>
      <c r="E6" s="153"/>
      <c r="F6" s="153"/>
      <c r="G6" s="153"/>
      <c r="H6" s="135"/>
      <c r="I6" s="135"/>
      <c r="J6" s="135"/>
      <c r="K6" s="135"/>
      <c r="L6" s="135"/>
      <c r="M6" s="135"/>
      <c r="N6" s="135"/>
    </row>
    <row r="7" spans="1:14" x14ac:dyDescent="0.25">
      <c r="A7" s="149"/>
      <c r="B7" s="149"/>
      <c r="C7" s="149"/>
      <c r="D7" s="149"/>
      <c r="E7" s="149"/>
      <c r="F7" s="149"/>
      <c r="G7" s="149"/>
      <c r="H7" s="135"/>
      <c r="I7" s="135"/>
      <c r="J7" s="135"/>
      <c r="K7" s="135"/>
      <c r="L7" s="135"/>
      <c r="M7" s="135"/>
      <c r="N7" s="135"/>
    </row>
    <row r="8" spans="1:14" x14ac:dyDescent="0.25">
      <c r="A8" s="331" t="s">
        <v>6</v>
      </c>
      <c r="B8" s="331"/>
      <c r="C8" s="331"/>
      <c r="D8" s="331"/>
      <c r="E8" s="331"/>
      <c r="F8" s="331"/>
      <c r="G8" s="331"/>
      <c r="H8" s="135"/>
      <c r="I8" s="135"/>
      <c r="J8" s="135"/>
      <c r="K8" s="135"/>
      <c r="L8" s="135"/>
      <c r="M8" s="135"/>
      <c r="N8" s="135"/>
    </row>
    <row r="9" spans="1:14" ht="45" x14ac:dyDescent="0.25">
      <c r="A9" s="335"/>
      <c r="B9" s="154" t="s">
        <v>84</v>
      </c>
      <c r="C9" s="154" t="s">
        <v>40</v>
      </c>
      <c r="D9" s="154" t="s">
        <v>338</v>
      </c>
      <c r="E9" s="154" t="s">
        <v>85</v>
      </c>
      <c r="F9" s="154" t="s">
        <v>86</v>
      </c>
      <c r="G9" s="154" t="s">
        <v>87</v>
      </c>
      <c r="H9" s="145"/>
      <c r="I9" s="135"/>
      <c r="J9" s="135"/>
      <c r="K9" s="135"/>
      <c r="L9" s="135"/>
      <c r="M9" s="135"/>
      <c r="N9" s="135"/>
    </row>
    <row r="10" spans="1:14" s="24" customFormat="1" x14ac:dyDescent="0.25">
      <c r="A10" s="151" t="s">
        <v>5</v>
      </c>
      <c r="B10" s="155">
        <v>2159</v>
      </c>
      <c r="C10" s="155">
        <v>23</v>
      </c>
      <c r="D10" s="155">
        <v>44</v>
      </c>
      <c r="E10" s="155">
        <v>241</v>
      </c>
      <c r="F10" s="155">
        <v>67</v>
      </c>
      <c r="G10" s="155">
        <v>83</v>
      </c>
      <c r="H10" s="146"/>
      <c r="I10" s="146"/>
      <c r="J10" s="146"/>
      <c r="K10" s="146"/>
      <c r="L10" s="146"/>
      <c r="M10" s="146"/>
      <c r="N10" s="146"/>
    </row>
    <row r="11" spans="1:14" x14ac:dyDescent="0.25">
      <c r="A11" s="150" t="s">
        <v>29</v>
      </c>
      <c r="B11" s="156">
        <v>57</v>
      </c>
      <c r="C11" s="156">
        <v>1</v>
      </c>
      <c r="D11" s="156">
        <v>21</v>
      </c>
      <c r="E11" s="156">
        <v>0</v>
      </c>
      <c r="F11" s="156">
        <v>0</v>
      </c>
      <c r="G11" s="156">
        <v>2</v>
      </c>
      <c r="H11" s="135"/>
      <c r="I11" s="135"/>
      <c r="J11" s="135"/>
      <c r="K11" s="135"/>
      <c r="L11" s="135"/>
      <c r="M11" s="135"/>
      <c r="N11" s="135"/>
    </row>
    <row r="12" spans="1:14" x14ac:dyDescent="0.25">
      <c r="A12" s="150" t="s">
        <v>11</v>
      </c>
      <c r="B12" s="156">
        <v>114</v>
      </c>
      <c r="C12" s="156">
        <v>2</v>
      </c>
      <c r="D12" s="156">
        <v>9</v>
      </c>
      <c r="E12" s="156">
        <v>0</v>
      </c>
      <c r="F12" s="156">
        <v>0</v>
      </c>
      <c r="G12" s="156">
        <v>4</v>
      </c>
      <c r="H12" s="135"/>
      <c r="I12" s="135"/>
      <c r="J12" s="135"/>
      <c r="K12" s="135"/>
      <c r="L12" s="135"/>
      <c r="M12" s="135"/>
      <c r="N12" s="135"/>
    </row>
    <row r="13" spans="1:14" x14ac:dyDescent="0.25">
      <c r="A13" s="150" t="s">
        <v>12</v>
      </c>
      <c r="B13" s="156">
        <v>198</v>
      </c>
      <c r="C13" s="156">
        <v>1</v>
      </c>
      <c r="D13" s="156">
        <v>1</v>
      </c>
      <c r="E13" s="156">
        <v>0</v>
      </c>
      <c r="F13" s="156">
        <v>0</v>
      </c>
      <c r="G13" s="156">
        <v>9</v>
      </c>
      <c r="H13" s="135"/>
      <c r="I13" s="135"/>
      <c r="J13" s="135"/>
      <c r="K13" s="135"/>
      <c r="L13" s="135"/>
      <c r="M13" s="135"/>
      <c r="N13" s="135"/>
    </row>
    <row r="14" spans="1:14" x14ac:dyDescent="0.25">
      <c r="A14" s="150" t="s">
        <v>13</v>
      </c>
      <c r="B14" s="156">
        <v>237</v>
      </c>
      <c r="C14" s="156">
        <v>3</v>
      </c>
      <c r="D14" s="156">
        <v>2</v>
      </c>
      <c r="E14" s="156">
        <v>0</v>
      </c>
      <c r="F14" s="156">
        <v>0</v>
      </c>
      <c r="G14" s="156">
        <v>8</v>
      </c>
      <c r="H14" s="135"/>
      <c r="I14" s="135"/>
      <c r="J14" s="135"/>
      <c r="K14" s="135"/>
      <c r="L14" s="135"/>
      <c r="M14" s="135"/>
      <c r="N14" s="135"/>
    </row>
    <row r="15" spans="1:14" x14ac:dyDescent="0.25">
      <c r="A15" s="150" t="s">
        <v>14</v>
      </c>
      <c r="B15" s="156">
        <v>263</v>
      </c>
      <c r="C15" s="156">
        <v>6</v>
      </c>
      <c r="D15" s="156">
        <v>1</v>
      </c>
      <c r="E15" s="156">
        <v>0</v>
      </c>
      <c r="F15" s="156">
        <v>0</v>
      </c>
      <c r="G15" s="156">
        <v>7</v>
      </c>
      <c r="H15" s="135"/>
      <c r="I15" s="135"/>
      <c r="J15" s="135"/>
      <c r="K15" s="135"/>
      <c r="L15" s="135"/>
      <c r="M15" s="135"/>
      <c r="N15" s="135"/>
    </row>
    <row r="16" spans="1:14" x14ac:dyDescent="0.25">
      <c r="A16" s="150" t="s">
        <v>15</v>
      </c>
      <c r="B16" s="156">
        <v>289</v>
      </c>
      <c r="C16" s="156">
        <v>3</v>
      </c>
      <c r="D16" s="156">
        <v>1</v>
      </c>
      <c r="E16" s="156">
        <v>0</v>
      </c>
      <c r="F16" s="156">
        <v>0</v>
      </c>
      <c r="G16" s="156">
        <v>7</v>
      </c>
      <c r="H16" s="135"/>
      <c r="I16" s="135"/>
      <c r="J16" s="135"/>
      <c r="K16" s="135"/>
      <c r="L16" s="135"/>
      <c r="M16" s="135"/>
      <c r="N16" s="135"/>
    </row>
    <row r="17" spans="1:14" x14ac:dyDescent="0.25">
      <c r="A17" s="150" t="s">
        <v>16</v>
      </c>
      <c r="B17" s="156">
        <v>284</v>
      </c>
      <c r="C17" s="156">
        <v>2</v>
      </c>
      <c r="D17" s="156">
        <v>4</v>
      </c>
      <c r="E17" s="156">
        <v>0</v>
      </c>
      <c r="F17" s="156">
        <v>0</v>
      </c>
      <c r="G17" s="156">
        <v>5</v>
      </c>
      <c r="H17" s="135"/>
      <c r="I17" s="135"/>
      <c r="J17" s="135"/>
      <c r="K17" s="135"/>
      <c r="L17" s="135"/>
      <c r="M17" s="135"/>
      <c r="N17" s="135"/>
    </row>
    <row r="18" spans="1:14" x14ac:dyDescent="0.25">
      <c r="A18" s="150" t="s">
        <v>17</v>
      </c>
      <c r="B18" s="156">
        <v>270</v>
      </c>
      <c r="C18" s="156">
        <v>2</v>
      </c>
      <c r="D18" s="156">
        <v>2</v>
      </c>
      <c r="E18" s="156">
        <v>0</v>
      </c>
      <c r="F18" s="156">
        <v>0</v>
      </c>
      <c r="G18" s="156">
        <v>9</v>
      </c>
      <c r="H18" s="135"/>
      <c r="I18" s="135"/>
      <c r="J18" s="135"/>
      <c r="K18" s="135"/>
      <c r="L18" s="135"/>
      <c r="M18" s="135"/>
      <c r="N18" s="135"/>
    </row>
    <row r="19" spans="1:14" x14ac:dyDescent="0.25">
      <c r="A19" s="150" t="s">
        <v>18</v>
      </c>
      <c r="B19" s="156">
        <v>212</v>
      </c>
      <c r="C19" s="156">
        <v>1</v>
      </c>
      <c r="D19" s="156">
        <v>3</v>
      </c>
      <c r="E19" s="156">
        <v>0</v>
      </c>
      <c r="F19" s="156">
        <v>0</v>
      </c>
      <c r="G19" s="156">
        <v>16</v>
      </c>
      <c r="H19" s="135"/>
      <c r="I19" s="135"/>
      <c r="J19" s="135"/>
      <c r="K19" s="135"/>
      <c r="L19" s="135"/>
      <c r="M19" s="135"/>
      <c r="N19" s="135"/>
    </row>
    <row r="20" spans="1:14" x14ac:dyDescent="0.25">
      <c r="A20" s="150" t="s">
        <v>19</v>
      </c>
      <c r="B20" s="156">
        <v>157</v>
      </c>
      <c r="C20" s="156">
        <v>2</v>
      </c>
      <c r="D20" s="156">
        <v>0</v>
      </c>
      <c r="E20" s="156">
        <v>9</v>
      </c>
      <c r="F20" s="156">
        <v>0</v>
      </c>
      <c r="G20" s="156">
        <v>16</v>
      </c>
      <c r="H20" s="135"/>
      <c r="I20" s="135"/>
      <c r="J20" s="135"/>
      <c r="K20" s="135"/>
      <c r="L20" s="135"/>
      <c r="M20" s="135"/>
      <c r="N20" s="135"/>
    </row>
    <row r="21" spans="1:14" x14ac:dyDescent="0.25">
      <c r="A21" s="150" t="s">
        <v>20</v>
      </c>
      <c r="B21" s="156">
        <v>54</v>
      </c>
      <c r="C21" s="156">
        <v>0</v>
      </c>
      <c r="D21" s="156">
        <v>0</v>
      </c>
      <c r="E21" s="156">
        <v>46</v>
      </c>
      <c r="F21" s="156">
        <v>31</v>
      </c>
      <c r="G21" s="156">
        <v>0</v>
      </c>
      <c r="H21" s="135"/>
      <c r="I21" s="135"/>
      <c r="J21" s="135"/>
      <c r="K21" s="135"/>
      <c r="L21" s="135"/>
      <c r="M21" s="135"/>
      <c r="N21" s="135"/>
    </row>
    <row r="22" spans="1:14" x14ac:dyDescent="0.25">
      <c r="A22" s="150" t="s">
        <v>21</v>
      </c>
      <c r="B22" s="156">
        <v>18</v>
      </c>
      <c r="C22" s="156">
        <v>0</v>
      </c>
      <c r="D22" s="156">
        <v>0</v>
      </c>
      <c r="E22" s="156">
        <v>59</v>
      </c>
      <c r="F22" s="156">
        <v>20</v>
      </c>
      <c r="G22" s="156">
        <v>0</v>
      </c>
      <c r="H22" s="135"/>
      <c r="I22" s="135"/>
      <c r="J22" s="135"/>
      <c r="K22" s="135"/>
      <c r="L22" s="135"/>
      <c r="M22" s="135"/>
      <c r="N22" s="135"/>
    </row>
    <row r="23" spans="1:14" x14ac:dyDescent="0.25">
      <c r="A23" s="150" t="s">
        <v>22</v>
      </c>
      <c r="B23" s="156">
        <v>5</v>
      </c>
      <c r="C23" s="156">
        <v>0</v>
      </c>
      <c r="D23" s="156">
        <v>0</v>
      </c>
      <c r="E23" s="156">
        <v>50</v>
      </c>
      <c r="F23" s="156">
        <v>12</v>
      </c>
      <c r="G23" s="156">
        <v>0</v>
      </c>
      <c r="H23" s="135"/>
      <c r="I23" s="135"/>
      <c r="J23" s="135"/>
      <c r="K23" s="135"/>
      <c r="L23" s="135"/>
      <c r="M23" s="135"/>
      <c r="N23" s="135"/>
    </row>
    <row r="24" spans="1:14" x14ac:dyDescent="0.25">
      <c r="A24" s="150" t="s">
        <v>23</v>
      </c>
      <c r="B24" s="156">
        <v>1</v>
      </c>
      <c r="C24" s="156">
        <v>0</v>
      </c>
      <c r="D24" s="156">
        <v>0</v>
      </c>
      <c r="E24" s="156">
        <v>47</v>
      </c>
      <c r="F24" s="156">
        <v>2</v>
      </c>
      <c r="G24" s="156">
        <v>0</v>
      </c>
      <c r="H24" s="135"/>
      <c r="I24" s="135"/>
      <c r="J24" s="135"/>
      <c r="K24" s="135"/>
      <c r="L24" s="135"/>
      <c r="M24" s="135"/>
      <c r="N24" s="135"/>
    </row>
    <row r="25" spans="1:14" x14ac:dyDescent="0.25">
      <c r="A25" s="150" t="s">
        <v>24</v>
      </c>
      <c r="B25" s="156">
        <v>0</v>
      </c>
      <c r="C25" s="156">
        <v>0</v>
      </c>
      <c r="D25" s="156">
        <v>0</v>
      </c>
      <c r="E25" s="156">
        <v>18</v>
      </c>
      <c r="F25" s="156">
        <v>0</v>
      </c>
      <c r="G25" s="156">
        <v>0</v>
      </c>
      <c r="H25" s="135"/>
      <c r="I25" s="135"/>
      <c r="J25" s="135"/>
      <c r="K25" s="135"/>
      <c r="L25" s="135"/>
      <c r="M25" s="135"/>
      <c r="N25" s="135"/>
    </row>
    <row r="26" spans="1:14" x14ac:dyDescent="0.25">
      <c r="A26" s="150" t="s">
        <v>25</v>
      </c>
      <c r="B26" s="156">
        <v>0</v>
      </c>
      <c r="C26" s="156">
        <v>0</v>
      </c>
      <c r="D26" s="156">
        <v>0</v>
      </c>
      <c r="E26" s="156">
        <v>10</v>
      </c>
      <c r="F26" s="156">
        <v>2</v>
      </c>
      <c r="G26" s="156">
        <v>0</v>
      </c>
      <c r="H26" s="135"/>
      <c r="I26" s="135"/>
      <c r="J26" s="135"/>
      <c r="K26" s="135"/>
      <c r="L26" s="135"/>
      <c r="M26" s="135"/>
      <c r="N26" s="135"/>
    </row>
    <row r="27" spans="1:14" x14ac:dyDescent="0.25">
      <c r="A27" s="150" t="s">
        <v>26</v>
      </c>
      <c r="B27" s="156">
        <v>0</v>
      </c>
      <c r="C27" s="156">
        <v>0</v>
      </c>
      <c r="D27" s="156">
        <v>0</v>
      </c>
      <c r="E27" s="156">
        <v>2</v>
      </c>
      <c r="F27" s="156">
        <v>0</v>
      </c>
      <c r="G27" s="156">
        <v>0</v>
      </c>
      <c r="H27" s="135"/>
      <c r="I27" s="135"/>
      <c r="J27" s="135"/>
      <c r="K27" s="135"/>
      <c r="L27" s="135"/>
      <c r="M27" s="135"/>
      <c r="N27" s="135"/>
    </row>
    <row r="28" spans="1:14" x14ac:dyDescent="0.25">
      <c r="A28" s="150" t="s">
        <v>27</v>
      </c>
      <c r="B28" s="156">
        <v>0</v>
      </c>
      <c r="C28" s="156">
        <v>0</v>
      </c>
      <c r="D28" s="156">
        <v>0</v>
      </c>
      <c r="E28" s="156">
        <v>0</v>
      </c>
      <c r="F28" s="156">
        <v>0</v>
      </c>
      <c r="G28" s="156">
        <v>0</v>
      </c>
      <c r="H28" s="135"/>
      <c r="I28" s="135"/>
      <c r="J28" s="135"/>
      <c r="K28" s="135"/>
      <c r="L28" s="135"/>
      <c r="M28" s="135"/>
      <c r="N28" s="135"/>
    </row>
    <row r="29" spans="1:14" x14ac:dyDescent="0.25">
      <c r="A29" s="157" t="s">
        <v>28</v>
      </c>
      <c r="B29" s="158">
        <v>0</v>
      </c>
      <c r="C29" s="158">
        <v>0</v>
      </c>
      <c r="D29" s="158">
        <v>0</v>
      </c>
      <c r="E29" s="158">
        <v>0</v>
      </c>
      <c r="F29" s="158">
        <v>0</v>
      </c>
      <c r="G29" s="158">
        <v>0</v>
      </c>
      <c r="H29" s="135"/>
      <c r="I29" s="135"/>
      <c r="J29" s="135"/>
      <c r="K29" s="135"/>
      <c r="L29" s="135"/>
      <c r="M29" s="135"/>
      <c r="N29" s="135"/>
    </row>
    <row r="30" spans="1:14" x14ac:dyDescent="0.25">
      <c r="A30" s="142"/>
      <c r="B30" s="137"/>
      <c r="C30" s="137"/>
      <c r="D30" s="137"/>
      <c r="E30" s="137"/>
      <c r="F30" s="137"/>
      <c r="G30" s="137"/>
      <c r="H30" s="135"/>
      <c r="I30" s="135"/>
      <c r="J30" s="135"/>
      <c r="K30" s="135"/>
      <c r="L30" s="135"/>
      <c r="M30" s="135"/>
      <c r="N30" s="135"/>
    </row>
    <row r="31" spans="1:14" x14ac:dyDescent="0.25">
      <c r="A31" s="144"/>
      <c r="B31" s="137"/>
      <c r="C31" s="137"/>
      <c r="D31" s="137"/>
      <c r="E31" s="137"/>
      <c r="F31" s="137"/>
      <c r="G31" s="137"/>
      <c r="H31" s="135"/>
      <c r="I31" s="135"/>
      <c r="J31" s="135"/>
      <c r="K31" s="135"/>
      <c r="L31" s="135"/>
      <c r="M31" s="135"/>
      <c r="N31" s="135"/>
    </row>
    <row r="32" spans="1:14" x14ac:dyDescent="0.25">
      <c r="A32" s="148" t="s">
        <v>57</v>
      </c>
      <c r="B32" s="143"/>
      <c r="C32" s="141"/>
      <c r="D32" s="141"/>
      <c r="E32" s="141"/>
      <c r="F32" s="141"/>
      <c r="G32" s="141"/>
      <c r="H32" s="141"/>
      <c r="I32" s="141"/>
      <c r="J32" s="141"/>
      <c r="K32" s="141"/>
      <c r="L32" s="141"/>
      <c r="M32" s="141"/>
      <c r="N32" s="141"/>
    </row>
    <row r="33" spans="1:14" x14ac:dyDescent="0.25">
      <c r="A33" s="148" t="s">
        <v>92</v>
      </c>
      <c r="B33" s="143"/>
      <c r="C33" s="141"/>
      <c r="D33" s="141"/>
      <c r="E33" s="141"/>
      <c r="F33" s="141"/>
      <c r="G33" s="141"/>
      <c r="H33" s="141"/>
      <c r="I33" s="141"/>
      <c r="J33" s="141"/>
      <c r="K33" s="141"/>
      <c r="L33" s="141"/>
      <c r="M33" s="141"/>
      <c r="N33" s="141"/>
    </row>
    <row r="34" spans="1:14" x14ac:dyDescent="0.25">
      <c r="A34" s="148" t="s">
        <v>339</v>
      </c>
      <c r="B34" s="143"/>
      <c r="C34" s="141"/>
      <c r="D34" s="141"/>
      <c r="E34" s="141"/>
      <c r="F34" s="141"/>
      <c r="G34" s="141"/>
      <c r="H34" s="141"/>
      <c r="I34" s="141"/>
      <c r="J34" s="141"/>
      <c r="K34" s="141"/>
      <c r="L34" s="141"/>
      <c r="M34" s="141"/>
      <c r="N34" s="141"/>
    </row>
    <row r="35" spans="1:14" x14ac:dyDescent="0.25">
      <c r="A35" s="144"/>
      <c r="B35" s="137"/>
      <c r="C35" s="137"/>
      <c r="D35" s="137"/>
      <c r="E35" s="137"/>
      <c r="F35" s="137"/>
      <c r="G35" s="137"/>
      <c r="H35" s="135"/>
      <c r="I35" s="135"/>
      <c r="J35" s="135"/>
      <c r="K35" s="135"/>
      <c r="L35" s="135"/>
      <c r="M35" s="135"/>
      <c r="N35" s="135"/>
    </row>
    <row r="36" spans="1:14" x14ac:dyDescent="0.25">
      <c r="A36" s="144"/>
      <c r="B36" s="137"/>
      <c r="C36" s="137"/>
      <c r="D36" s="137"/>
      <c r="E36" s="137"/>
      <c r="F36" s="137"/>
      <c r="G36" s="137"/>
      <c r="H36" s="135"/>
      <c r="I36" s="135"/>
      <c r="J36" s="135"/>
      <c r="K36" s="135"/>
      <c r="L36" s="135"/>
      <c r="M36" s="135"/>
      <c r="N36" s="135"/>
    </row>
    <row r="37" spans="1:14" x14ac:dyDescent="0.25">
      <c r="A37" s="144"/>
      <c r="B37" s="137"/>
      <c r="C37" s="137"/>
      <c r="D37" s="137"/>
      <c r="E37" s="137"/>
      <c r="F37" s="137"/>
      <c r="G37" s="137"/>
      <c r="H37" s="135"/>
      <c r="I37" s="135"/>
      <c r="J37" s="135"/>
      <c r="K37" s="135"/>
      <c r="L37" s="135"/>
      <c r="M37" s="135"/>
      <c r="N37" s="135"/>
    </row>
    <row r="38" spans="1:14" x14ac:dyDescent="0.25">
      <c r="A38" s="144"/>
      <c r="B38" s="137"/>
      <c r="C38" s="137"/>
      <c r="D38" s="137"/>
      <c r="E38" s="137"/>
      <c r="F38" s="137"/>
      <c r="G38" s="137"/>
      <c r="H38" s="135"/>
      <c r="I38" s="135"/>
      <c r="J38" s="135"/>
      <c r="K38" s="135"/>
      <c r="L38" s="135"/>
      <c r="M38" s="135"/>
      <c r="N38" s="135"/>
    </row>
    <row r="39" spans="1:14" x14ac:dyDescent="0.25">
      <c r="A39" s="144"/>
      <c r="B39" s="137"/>
      <c r="C39" s="137"/>
      <c r="D39" s="137"/>
      <c r="E39" s="137"/>
      <c r="F39" s="137"/>
      <c r="G39" s="137"/>
      <c r="H39" s="135"/>
      <c r="I39" s="135"/>
      <c r="J39" s="135"/>
      <c r="K39" s="135"/>
      <c r="L39" s="135"/>
      <c r="M39" s="135"/>
      <c r="N39" s="135"/>
    </row>
    <row r="40" spans="1:14" x14ac:dyDescent="0.25">
      <c r="A40" s="144"/>
      <c r="B40" s="137"/>
      <c r="C40" s="137"/>
      <c r="D40" s="137"/>
      <c r="E40" s="137"/>
      <c r="F40" s="137"/>
      <c r="G40" s="137"/>
      <c r="H40" s="135"/>
      <c r="I40" s="135"/>
      <c r="J40" s="135"/>
      <c r="K40" s="135"/>
      <c r="L40" s="135"/>
      <c r="M40" s="135"/>
      <c r="N40" s="135"/>
    </row>
    <row r="41" spans="1:14" x14ac:dyDescent="0.25">
      <c r="A41" s="144"/>
      <c r="B41" s="137"/>
      <c r="C41" s="137"/>
      <c r="D41" s="137"/>
      <c r="E41" s="137"/>
      <c r="F41" s="137"/>
      <c r="G41" s="137"/>
      <c r="H41" s="135"/>
      <c r="I41" s="135"/>
      <c r="J41" s="135"/>
      <c r="K41" s="135"/>
      <c r="L41" s="135"/>
      <c r="M41" s="135"/>
      <c r="N41" s="135"/>
    </row>
    <row r="42" spans="1:14" x14ac:dyDescent="0.25">
      <c r="A42" s="144"/>
      <c r="B42" s="137"/>
      <c r="C42" s="137"/>
      <c r="D42" s="137"/>
      <c r="E42" s="137"/>
      <c r="F42" s="137"/>
      <c r="G42" s="137"/>
      <c r="H42" s="135"/>
      <c r="I42" s="135"/>
      <c r="J42" s="135"/>
      <c r="K42" s="135"/>
      <c r="L42" s="135"/>
      <c r="M42" s="135"/>
      <c r="N42" s="135"/>
    </row>
    <row r="43" spans="1:14" x14ac:dyDescent="0.25">
      <c r="A43" s="144"/>
      <c r="B43" s="137"/>
      <c r="C43" s="137"/>
      <c r="D43" s="137"/>
      <c r="E43" s="137"/>
      <c r="F43" s="137"/>
      <c r="G43" s="137"/>
      <c r="H43" s="135"/>
      <c r="I43" s="135"/>
      <c r="J43" s="135"/>
      <c r="K43" s="135"/>
      <c r="L43" s="135"/>
      <c r="M43" s="135"/>
      <c r="N43" s="135"/>
    </row>
    <row r="44" spans="1:14" x14ac:dyDescent="0.25">
      <c r="A44" s="144"/>
      <c r="B44" s="137"/>
      <c r="C44" s="137"/>
      <c r="D44" s="137"/>
      <c r="E44" s="137"/>
      <c r="F44" s="137"/>
      <c r="G44" s="137"/>
      <c r="H44" s="135"/>
      <c r="I44" s="135"/>
      <c r="J44" s="135"/>
      <c r="K44" s="135"/>
      <c r="L44" s="135"/>
      <c r="M44" s="135"/>
      <c r="N44" s="135"/>
    </row>
    <row r="45" spans="1:14" x14ac:dyDescent="0.25">
      <c r="A45" s="144"/>
      <c r="B45" s="137"/>
      <c r="C45" s="137"/>
      <c r="D45" s="137"/>
      <c r="E45" s="137"/>
      <c r="F45" s="137"/>
      <c r="G45" s="137"/>
      <c r="H45" s="135"/>
      <c r="I45" s="135"/>
      <c r="J45" s="135"/>
      <c r="K45" s="135"/>
      <c r="L45" s="135"/>
      <c r="M45" s="135"/>
      <c r="N45" s="135"/>
    </row>
    <row r="46" spans="1:14" x14ac:dyDescent="0.25">
      <c r="A46" s="144"/>
      <c r="B46" s="137"/>
      <c r="C46" s="137"/>
      <c r="D46" s="137"/>
      <c r="E46" s="137"/>
      <c r="F46" s="137"/>
      <c r="G46" s="137"/>
      <c r="H46" s="135"/>
      <c r="I46" s="135"/>
      <c r="J46" s="135"/>
      <c r="K46" s="135"/>
      <c r="L46" s="135"/>
      <c r="M46" s="135"/>
      <c r="N46" s="135"/>
    </row>
    <row r="47" spans="1:14" x14ac:dyDescent="0.25">
      <c r="A47" s="144"/>
      <c r="B47" s="137"/>
      <c r="C47" s="137"/>
      <c r="D47" s="137"/>
      <c r="E47" s="137"/>
      <c r="F47" s="137"/>
      <c r="G47" s="137"/>
      <c r="H47" s="135"/>
      <c r="I47" s="135"/>
      <c r="J47" s="135"/>
      <c r="K47" s="135"/>
      <c r="L47" s="135"/>
      <c r="M47" s="135"/>
      <c r="N47" s="135"/>
    </row>
    <row r="48" spans="1:14" x14ac:dyDescent="0.25">
      <c r="A48" s="144"/>
      <c r="B48" s="137"/>
      <c r="C48" s="137"/>
      <c r="D48" s="137"/>
      <c r="E48" s="137"/>
      <c r="F48" s="137"/>
      <c r="G48" s="137"/>
      <c r="H48" s="135"/>
      <c r="I48" s="135"/>
      <c r="J48" s="135"/>
      <c r="K48" s="135"/>
      <c r="L48" s="135"/>
      <c r="M48" s="135"/>
      <c r="N48" s="135"/>
    </row>
    <row r="49" spans="1:14" x14ac:dyDescent="0.25">
      <c r="A49" s="144"/>
      <c r="B49" s="137"/>
      <c r="C49" s="137"/>
      <c r="D49" s="137"/>
      <c r="E49" s="137"/>
      <c r="F49" s="137"/>
      <c r="G49" s="137"/>
      <c r="H49" s="135"/>
      <c r="I49" s="135"/>
      <c r="J49" s="135"/>
      <c r="K49" s="135"/>
      <c r="L49" s="135"/>
      <c r="M49" s="135"/>
      <c r="N49" s="135"/>
    </row>
    <row r="50" spans="1:14" x14ac:dyDescent="0.25">
      <c r="A50" s="144"/>
      <c r="B50" s="137"/>
      <c r="C50" s="137"/>
      <c r="D50" s="137"/>
      <c r="E50" s="137"/>
      <c r="F50" s="137"/>
      <c r="G50" s="137"/>
      <c r="H50" s="135"/>
      <c r="I50" s="135"/>
      <c r="J50" s="135"/>
      <c r="K50" s="135"/>
      <c r="L50" s="135"/>
      <c r="M50" s="135"/>
      <c r="N50" s="135"/>
    </row>
    <row r="51" spans="1:14" x14ac:dyDescent="0.25">
      <c r="A51" s="144"/>
      <c r="B51" s="137"/>
      <c r="C51" s="137"/>
      <c r="D51" s="137"/>
      <c r="E51" s="137"/>
      <c r="F51" s="137"/>
      <c r="G51" s="137"/>
      <c r="H51" s="135"/>
      <c r="I51" s="135"/>
      <c r="J51" s="135"/>
      <c r="K51" s="135"/>
      <c r="L51" s="135"/>
      <c r="M51" s="135"/>
      <c r="N51" s="135"/>
    </row>
    <row r="52" spans="1:14" x14ac:dyDescent="0.25">
      <c r="A52" s="144"/>
      <c r="B52" s="137"/>
      <c r="C52" s="137"/>
      <c r="D52" s="137"/>
      <c r="E52" s="137"/>
      <c r="F52" s="137"/>
      <c r="G52" s="137"/>
      <c r="H52" s="135"/>
      <c r="I52" s="135"/>
      <c r="J52" s="135"/>
      <c r="K52" s="135"/>
      <c r="L52" s="135"/>
      <c r="M52" s="135"/>
      <c r="N52" s="135"/>
    </row>
    <row r="53" spans="1:14" x14ac:dyDescent="0.25">
      <c r="A53" s="144"/>
      <c r="B53" s="137"/>
      <c r="C53" s="137"/>
      <c r="D53" s="137"/>
      <c r="E53" s="137"/>
      <c r="F53" s="137"/>
      <c r="G53" s="137"/>
      <c r="H53" s="135"/>
      <c r="I53" s="135"/>
      <c r="J53" s="135"/>
      <c r="K53" s="135"/>
      <c r="L53" s="135"/>
      <c r="M53" s="135"/>
      <c r="N53" s="135"/>
    </row>
    <row r="54" spans="1:14" x14ac:dyDescent="0.25">
      <c r="A54" s="144"/>
      <c r="B54" s="137"/>
      <c r="C54" s="137"/>
      <c r="D54" s="137"/>
      <c r="E54" s="137"/>
      <c r="F54" s="137"/>
      <c r="G54" s="137"/>
      <c r="H54" s="135"/>
      <c r="I54" s="135"/>
      <c r="J54" s="135"/>
      <c r="K54" s="135"/>
      <c r="L54" s="135"/>
      <c r="M54" s="135"/>
      <c r="N54" s="135"/>
    </row>
    <row r="55" spans="1:14" x14ac:dyDescent="0.25">
      <c r="A55" s="144"/>
      <c r="B55" s="137"/>
      <c r="C55" s="137"/>
      <c r="D55" s="137"/>
      <c r="E55" s="137"/>
      <c r="F55" s="137"/>
      <c r="G55" s="137"/>
      <c r="H55" s="135"/>
      <c r="I55" s="135"/>
      <c r="J55" s="135"/>
      <c r="K55" s="135"/>
      <c r="L55" s="135"/>
      <c r="M55" s="135"/>
      <c r="N55" s="135"/>
    </row>
    <row r="56" spans="1:14" x14ac:dyDescent="0.25">
      <c r="A56" s="144"/>
      <c r="B56" s="137"/>
      <c r="C56" s="137"/>
      <c r="D56" s="137"/>
      <c r="E56" s="137"/>
      <c r="F56" s="137"/>
      <c r="G56" s="137"/>
      <c r="H56" s="135"/>
      <c r="I56" s="135"/>
      <c r="J56" s="135"/>
      <c r="K56" s="135"/>
      <c r="L56" s="135"/>
      <c r="M56" s="135"/>
      <c r="N56" s="135"/>
    </row>
    <row r="57" spans="1:14" x14ac:dyDescent="0.25">
      <c r="A57" s="144"/>
      <c r="B57" s="137"/>
      <c r="C57" s="137"/>
      <c r="D57" s="137"/>
      <c r="E57" s="137"/>
      <c r="F57" s="137"/>
      <c r="G57" s="137"/>
      <c r="H57" s="135"/>
      <c r="I57" s="135"/>
      <c r="J57" s="135"/>
      <c r="K57" s="135"/>
      <c r="L57" s="135"/>
      <c r="M57" s="135"/>
      <c r="N57" s="135"/>
    </row>
    <row r="58" spans="1:14" x14ac:dyDescent="0.25">
      <c r="A58" s="144"/>
      <c r="B58" s="137"/>
      <c r="C58" s="137"/>
      <c r="D58" s="137"/>
      <c r="E58" s="137"/>
      <c r="F58" s="137"/>
      <c r="G58" s="137"/>
      <c r="H58" s="135"/>
      <c r="I58" s="135"/>
      <c r="J58" s="135"/>
      <c r="K58" s="135"/>
      <c r="L58" s="135"/>
      <c r="M58" s="135"/>
      <c r="N58" s="135"/>
    </row>
    <row r="59" spans="1:14" x14ac:dyDescent="0.25">
      <c r="A59" s="144"/>
      <c r="B59" s="137"/>
      <c r="C59" s="137"/>
      <c r="D59" s="137"/>
      <c r="E59" s="137"/>
      <c r="F59" s="137"/>
      <c r="G59" s="137"/>
      <c r="H59" s="135"/>
      <c r="I59" s="135"/>
      <c r="J59" s="135"/>
      <c r="K59" s="135"/>
      <c r="L59" s="135"/>
      <c r="M59" s="135"/>
      <c r="N59" s="135"/>
    </row>
    <row r="60" spans="1:14" x14ac:dyDescent="0.25">
      <c r="A60" s="144"/>
      <c r="B60" s="137"/>
      <c r="C60" s="137"/>
      <c r="D60" s="137"/>
      <c r="E60" s="137"/>
      <c r="F60" s="137"/>
      <c r="G60" s="137"/>
      <c r="H60" s="135"/>
      <c r="I60" s="135"/>
      <c r="J60" s="135"/>
      <c r="K60" s="135"/>
      <c r="L60" s="135"/>
      <c r="M60" s="135"/>
      <c r="N60" s="135"/>
    </row>
    <row r="61" spans="1:14" x14ac:dyDescent="0.25">
      <c r="A61" s="144"/>
      <c r="B61" s="137"/>
      <c r="C61" s="137"/>
      <c r="D61" s="137"/>
      <c r="E61" s="137"/>
      <c r="F61" s="137"/>
      <c r="G61" s="137"/>
      <c r="H61" s="135"/>
      <c r="I61" s="135"/>
      <c r="J61" s="135"/>
      <c r="K61" s="135"/>
      <c r="L61" s="135"/>
      <c r="M61" s="135"/>
      <c r="N61" s="135"/>
    </row>
    <row r="62" spans="1:14" x14ac:dyDescent="0.25">
      <c r="A62" s="144"/>
      <c r="B62" s="137"/>
      <c r="C62" s="137"/>
      <c r="D62" s="137"/>
      <c r="E62" s="137"/>
      <c r="F62" s="137"/>
      <c r="G62" s="137"/>
      <c r="H62" s="135"/>
      <c r="I62" s="135"/>
      <c r="J62" s="135"/>
      <c r="K62" s="135"/>
      <c r="L62" s="135"/>
      <c r="M62" s="135"/>
      <c r="N62" s="135"/>
    </row>
    <row r="63" spans="1:14" x14ac:dyDescent="0.25">
      <c r="A63" s="144"/>
      <c r="B63" s="137"/>
      <c r="C63" s="137"/>
      <c r="D63" s="137"/>
      <c r="E63" s="137"/>
      <c r="F63" s="137"/>
      <c r="G63" s="137"/>
      <c r="H63" s="135"/>
      <c r="I63" s="135"/>
      <c r="J63" s="135"/>
      <c r="K63" s="135"/>
      <c r="L63" s="135"/>
      <c r="M63" s="135"/>
      <c r="N63" s="135"/>
    </row>
    <row r="64" spans="1:14" x14ac:dyDescent="0.25">
      <c r="A64" s="144"/>
      <c r="B64" s="137"/>
      <c r="C64" s="137"/>
      <c r="D64" s="137"/>
      <c r="E64" s="137"/>
      <c r="F64" s="137"/>
      <c r="G64" s="137"/>
      <c r="H64" s="135"/>
      <c r="I64" s="135"/>
      <c r="J64" s="135"/>
      <c r="K64" s="135"/>
      <c r="L64" s="135"/>
      <c r="M64" s="135"/>
      <c r="N64" s="135"/>
    </row>
    <row r="65" spans="1:14" x14ac:dyDescent="0.25">
      <c r="A65" s="144"/>
      <c r="B65" s="137"/>
      <c r="C65" s="137"/>
      <c r="D65" s="137"/>
      <c r="E65" s="137"/>
      <c r="F65" s="137"/>
      <c r="G65" s="137"/>
      <c r="H65" s="135"/>
      <c r="I65" s="135"/>
      <c r="J65" s="135"/>
      <c r="K65" s="135"/>
      <c r="L65" s="135"/>
      <c r="M65" s="135"/>
      <c r="N65" s="135"/>
    </row>
    <row r="66" spans="1:14" x14ac:dyDescent="0.25">
      <c r="A66" s="144"/>
      <c r="B66" s="137"/>
      <c r="C66" s="137"/>
      <c r="D66" s="137"/>
      <c r="E66" s="137"/>
      <c r="F66" s="137"/>
      <c r="G66" s="137"/>
      <c r="H66" s="135"/>
      <c r="I66" s="135"/>
      <c r="J66" s="135"/>
      <c r="K66" s="135"/>
      <c r="L66" s="135"/>
      <c r="M66" s="135"/>
      <c r="N66" s="135"/>
    </row>
    <row r="67" spans="1:14" x14ac:dyDescent="0.25">
      <c r="A67" s="144"/>
      <c r="B67" s="137"/>
      <c r="C67" s="137"/>
      <c r="D67" s="137"/>
      <c r="E67" s="137"/>
      <c r="F67" s="137"/>
      <c r="G67" s="137"/>
      <c r="H67" s="135"/>
      <c r="I67" s="135"/>
      <c r="J67" s="135"/>
      <c r="K67" s="135"/>
      <c r="L67" s="135"/>
      <c r="M67" s="135"/>
      <c r="N67" s="135"/>
    </row>
    <row r="68" spans="1:14" x14ac:dyDescent="0.25">
      <c r="A68" s="144"/>
      <c r="B68" s="137"/>
      <c r="C68" s="137"/>
      <c r="D68" s="137"/>
      <c r="E68" s="137"/>
      <c r="F68" s="137"/>
      <c r="G68" s="137"/>
      <c r="H68" s="135"/>
      <c r="I68" s="135"/>
      <c r="J68" s="135"/>
      <c r="K68" s="135"/>
      <c r="L68" s="135"/>
      <c r="M68" s="135"/>
      <c r="N68" s="135"/>
    </row>
    <row r="69" spans="1:14" x14ac:dyDescent="0.25">
      <c r="A69" s="144"/>
      <c r="B69" s="137"/>
      <c r="C69" s="137"/>
      <c r="D69" s="137"/>
      <c r="E69" s="137"/>
      <c r="F69" s="137"/>
      <c r="G69" s="137"/>
      <c r="H69" s="135"/>
      <c r="I69" s="135"/>
      <c r="J69" s="135"/>
      <c r="K69" s="135"/>
      <c r="L69" s="135"/>
      <c r="M69" s="135"/>
      <c r="N69" s="135"/>
    </row>
    <row r="70" spans="1:14" x14ac:dyDescent="0.25">
      <c r="A70" s="144"/>
      <c r="B70" s="137"/>
      <c r="C70" s="137"/>
      <c r="D70" s="137"/>
      <c r="E70" s="137"/>
      <c r="F70" s="137"/>
      <c r="G70" s="137"/>
      <c r="H70" s="135"/>
      <c r="I70" s="135"/>
      <c r="J70" s="135"/>
      <c r="K70" s="135"/>
      <c r="L70" s="135"/>
      <c r="M70" s="135"/>
      <c r="N70" s="135"/>
    </row>
    <row r="71" spans="1:14" x14ac:dyDescent="0.25">
      <c r="A71" s="144"/>
      <c r="B71" s="137"/>
      <c r="C71" s="137"/>
      <c r="D71" s="137"/>
      <c r="E71" s="137"/>
      <c r="F71" s="137"/>
      <c r="G71" s="137"/>
      <c r="H71" s="135"/>
      <c r="I71" s="135"/>
      <c r="J71" s="135"/>
      <c r="K71" s="135"/>
      <c r="L71" s="135"/>
      <c r="M71" s="135"/>
      <c r="N71" s="135"/>
    </row>
    <row r="72" spans="1:14" x14ac:dyDescent="0.25">
      <c r="A72" s="144"/>
      <c r="B72" s="137"/>
      <c r="C72" s="137"/>
      <c r="D72" s="137"/>
      <c r="E72" s="137"/>
      <c r="F72" s="137"/>
      <c r="G72" s="137"/>
      <c r="H72" s="135"/>
      <c r="I72" s="135"/>
      <c r="J72" s="135"/>
      <c r="K72" s="135"/>
      <c r="L72" s="135"/>
      <c r="M72" s="135"/>
      <c r="N72" s="135"/>
    </row>
    <row r="73" spans="1:14" x14ac:dyDescent="0.25">
      <c r="A73" s="144"/>
      <c r="B73" s="137"/>
      <c r="C73" s="137"/>
      <c r="D73" s="137"/>
      <c r="E73" s="137"/>
      <c r="F73" s="137"/>
      <c r="G73" s="137"/>
      <c r="H73" s="135"/>
      <c r="I73" s="135"/>
      <c r="J73" s="135"/>
      <c r="K73" s="135"/>
      <c r="L73" s="135"/>
      <c r="M73" s="135"/>
      <c r="N73" s="135"/>
    </row>
    <row r="74" spans="1:14" x14ac:dyDescent="0.25">
      <c r="A74" s="144"/>
      <c r="B74" s="137"/>
      <c r="C74" s="137"/>
      <c r="D74" s="137"/>
      <c r="E74" s="137"/>
      <c r="F74" s="137"/>
      <c r="G74" s="137"/>
      <c r="H74" s="135"/>
      <c r="I74" s="135"/>
      <c r="J74" s="135"/>
      <c r="K74" s="135"/>
      <c r="L74" s="135"/>
      <c r="M74" s="135"/>
      <c r="N74" s="135"/>
    </row>
    <row r="75" spans="1:14" x14ac:dyDescent="0.25">
      <c r="A75" s="144"/>
      <c r="B75" s="137"/>
      <c r="C75" s="137"/>
      <c r="D75" s="137"/>
      <c r="E75" s="137"/>
      <c r="F75" s="137"/>
      <c r="G75" s="137"/>
      <c r="H75" s="135"/>
      <c r="I75" s="135"/>
      <c r="J75" s="135"/>
      <c r="K75" s="135"/>
      <c r="L75" s="135"/>
      <c r="M75" s="135"/>
      <c r="N75" s="135"/>
    </row>
    <row r="76" spans="1:14" x14ac:dyDescent="0.25">
      <c r="A76" s="144"/>
      <c r="B76" s="137"/>
      <c r="C76" s="137"/>
      <c r="D76" s="137"/>
      <c r="E76" s="137"/>
      <c r="F76" s="137"/>
      <c r="G76" s="137"/>
      <c r="H76" s="135"/>
      <c r="I76" s="135"/>
      <c r="J76" s="135"/>
      <c r="K76" s="135"/>
      <c r="L76" s="135"/>
      <c r="M76" s="135"/>
      <c r="N76" s="135"/>
    </row>
    <row r="77" spans="1:14" x14ac:dyDescent="0.25">
      <c r="A77" s="144"/>
      <c r="B77" s="137"/>
      <c r="C77" s="137"/>
      <c r="D77" s="137"/>
      <c r="E77" s="137"/>
      <c r="F77" s="137"/>
      <c r="G77" s="137"/>
      <c r="H77" s="135"/>
      <c r="I77" s="135"/>
      <c r="J77" s="135"/>
      <c r="K77" s="135"/>
      <c r="L77" s="135"/>
      <c r="M77" s="135"/>
      <c r="N77" s="135"/>
    </row>
    <row r="78" spans="1:14" x14ac:dyDescent="0.25">
      <c r="A78" s="144"/>
      <c r="B78" s="137"/>
      <c r="C78" s="137"/>
      <c r="D78" s="137"/>
      <c r="E78" s="137"/>
      <c r="F78" s="137"/>
      <c r="G78" s="137"/>
      <c r="H78" s="135"/>
      <c r="I78" s="135"/>
      <c r="J78" s="135"/>
      <c r="K78" s="135"/>
      <c r="L78" s="135"/>
      <c r="M78" s="135"/>
      <c r="N78" s="135"/>
    </row>
    <row r="79" spans="1:14" x14ac:dyDescent="0.25">
      <c r="A79" s="144"/>
      <c r="B79" s="137"/>
      <c r="C79" s="137"/>
      <c r="D79" s="137"/>
      <c r="E79" s="137"/>
      <c r="F79" s="137"/>
      <c r="G79" s="137"/>
      <c r="H79" s="135"/>
      <c r="I79" s="135"/>
      <c r="J79" s="135"/>
      <c r="K79" s="135"/>
      <c r="L79" s="135"/>
      <c r="M79" s="135"/>
      <c r="N79" s="135"/>
    </row>
    <row r="80" spans="1:14" x14ac:dyDescent="0.25">
      <c r="A80" s="144"/>
      <c r="B80" s="137"/>
      <c r="C80" s="137"/>
      <c r="D80" s="137"/>
      <c r="E80" s="137"/>
      <c r="F80" s="137"/>
      <c r="G80" s="137"/>
      <c r="H80" s="135"/>
      <c r="I80" s="135"/>
      <c r="J80" s="135"/>
      <c r="K80" s="135"/>
      <c r="L80" s="135"/>
      <c r="M80" s="135"/>
      <c r="N80" s="135"/>
    </row>
    <row r="81" spans="1:14" x14ac:dyDescent="0.25">
      <c r="A81" s="144"/>
      <c r="B81" s="137"/>
      <c r="C81" s="137"/>
      <c r="D81" s="137"/>
      <c r="E81" s="137"/>
      <c r="F81" s="137"/>
      <c r="G81" s="137"/>
      <c r="H81" s="135"/>
      <c r="I81" s="135"/>
      <c r="J81" s="135"/>
      <c r="K81" s="135"/>
      <c r="L81" s="135"/>
      <c r="M81" s="135"/>
      <c r="N81" s="135"/>
    </row>
    <row r="82" spans="1:14" x14ac:dyDescent="0.25">
      <c r="A82" s="144"/>
      <c r="B82" s="137"/>
      <c r="C82" s="137"/>
      <c r="D82" s="137"/>
      <c r="E82" s="137"/>
      <c r="F82" s="137"/>
      <c r="G82" s="137"/>
      <c r="H82" s="135"/>
      <c r="I82" s="135"/>
      <c r="J82" s="135"/>
      <c r="K82" s="135"/>
      <c r="L82" s="135"/>
      <c r="M82" s="135"/>
      <c r="N82" s="135"/>
    </row>
    <row r="83" spans="1:14" x14ac:dyDescent="0.25">
      <c r="A83" s="144"/>
      <c r="B83" s="137"/>
      <c r="C83" s="137"/>
      <c r="D83" s="137"/>
      <c r="E83" s="137"/>
      <c r="F83" s="137"/>
      <c r="G83" s="137"/>
      <c r="H83" s="135"/>
      <c r="I83" s="135"/>
      <c r="J83" s="135"/>
      <c r="K83" s="135"/>
      <c r="L83" s="135"/>
      <c r="M83" s="135"/>
      <c r="N83" s="135"/>
    </row>
    <row r="84" spans="1:14" x14ac:dyDescent="0.25">
      <c r="A84" s="144"/>
      <c r="B84" s="137"/>
      <c r="C84" s="137"/>
      <c r="D84" s="137"/>
      <c r="E84" s="137"/>
      <c r="F84" s="137"/>
      <c r="G84" s="137"/>
      <c r="H84" s="135"/>
      <c r="I84" s="135"/>
      <c r="J84" s="135"/>
      <c r="K84" s="135"/>
      <c r="L84" s="135"/>
      <c r="M84" s="135"/>
      <c r="N84" s="135"/>
    </row>
    <row r="85" spans="1:14" x14ac:dyDescent="0.25">
      <c r="A85" s="144"/>
      <c r="B85" s="137"/>
      <c r="C85" s="137"/>
      <c r="D85" s="137"/>
      <c r="E85" s="137"/>
      <c r="F85" s="137"/>
      <c r="G85" s="137"/>
      <c r="H85" s="135"/>
      <c r="I85" s="135"/>
      <c r="J85" s="135"/>
      <c r="K85" s="135"/>
      <c r="L85" s="135"/>
      <c r="M85" s="135"/>
      <c r="N85" s="135"/>
    </row>
    <row r="86" spans="1:14" x14ac:dyDescent="0.25">
      <c r="A86" s="144"/>
      <c r="B86" s="137"/>
      <c r="C86" s="137"/>
      <c r="D86" s="137"/>
      <c r="E86" s="137"/>
      <c r="F86" s="137"/>
      <c r="G86" s="137"/>
      <c r="H86" s="135"/>
      <c r="I86" s="135"/>
      <c r="J86" s="135"/>
      <c r="K86" s="135"/>
      <c r="L86" s="135"/>
      <c r="M86" s="135"/>
      <c r="N86" s="135"/>
    </row>
    <row r="87" spans="1:14" x14ac:dyDescent="0.25">
      <c r="A87" s="144"/>
      <c r="B87" s="137"/>
      <c r="C87" s="137"/>
      <c r="D87" s="137"/>
      <c r="E87" s="137"/>
      <c r="F87" s="137"/>
      <c r="G87" s="137"/>
      <c r="H87" s="135"/>
      <c r="I87" s="135"/>
      <c r="J87" s="135"/>
      <c r="K87" s="135"/>
      <c r="L87" s="135"/>
      <c r="M87" s="135"/>
      <c r="N87" s="135"/>
    </row>
    <row r="88" spans="1:14" x14ac:dyDescent="0.25">
      <c r="A88" s="144"/>
      <c r="B88" s="137"/>
      <c r="C88" s="137"/>
      <c r="D88" s="137"/>
      <c r="E88" s="137"/>
      <c r="F88" s="137"/>
      <c r="G88" s="137"/>
      <c r="H88" s="135"/>
      <c r="I88" s="135"/>
      <c r="J88" s="135"/>
      <c r="K88" s="135"/>
      <c r="L88" s="135"/>
      <c r="M88" s="135"/>
      <c r="N88" s="135"/>
    </row>
    <row r="89" spans="1:14" x14ac:dyDescent="0.25">
      <c r="A89" s="144"/>
      <c r="B89" s="137"/>
      <c r="C89" s="137"/>
      <c r="D89" s="137"/>
      <c r="E89" s="137"/>
      <c r="F89" s="137"/>
      <c r="G89" s="137"/>
      <c r="H89" s="135"/>
      <c r="I89" s="135"/>
      <c r="J89" s="135"/>
      <c r="K89" s="135"/>
      <c r="L89" s="135"/>
      <c r="M89" s="135"/>
      <c r="N89" s="135"/>
    </row>
    <row r="90" spans="1:14" x14ac:dyDescent="0.25">
      <c r="A90" s="144"/>
      <c r="B90" s="137"/>
      <c r="C90" s="137"/>
      <c r="D90" s="137"/>
      <c r="E90" s="137"/>
      <c r="F90" s="137"/>
      <c r="G90" s="137"/>
      <c r="H90" s="135"/>
      <c r="I90" s="135"/>
      <c r="J90" s="135"/>
      <c r="K90" s="135"/>
      <c r="L90" s="135"/>
      <c r="M90" s="135"/>
      <c r="N90" s="135"/>
    </row>
    <row r="91" spans="1:14" x14ac:dyDescent="0.25">
      <c r="A91" s="144"/>
      <c r="B91" s="137"/>
      <c r="C91" s="137"/>
      <c r="D91" s="137"/>
      <c r="E91" s="137"/>
      <c r="F91" s="137"/>
      <c r="G91" s="137"/>
      <c r="H91" s="135"/>
      <c r="I91" s="135"/>
      <c r="J91" s="135"/>
      <c r="K91" s="135"/>
      <c r="L91" s="135"/>
      <c r="M91" s="135"/>
      <c r="N91" s="135"/>
    </row>
    <row r="92" spans="1:14" x14ac:dyDescent="0.25">
      <c r="A92" s="144"/>
      <c r="B92" s="137"/>
      <c r="C92" s="137"/>
      <c r="D92" s="137"/>
      <c r="E92" s="137"/>
      <c r="F92" s="137"/>
      <c r="G92" s="137"/>
      <c r="H92" s="135"/>
      <c r="I92" s="135"/>
      <c r="J92" s="135"/>
      <c r="K92" s="135"/>
      <c r="L92" s="135"/>
      <c r="M92" s="135"/>
      <c r="N92" s="135"/>
    </row>
    <row r="93" spans="1:14" x14ac:dyDescent="0.25">
      <c r="A93" s="144"/>
      <c r="B93" s="137"/>
      <c r="C93" s="137"/>
      <c r="D93" s="137"/>
      <c r="E93" s="137"/>
      <c r="F93" s="137"/>
      <c r="G93" s="137"/>
      <c r="H93" s="135"/>
      <c r="I93" s="135"/>
      <c r="J93" s="135"/>
      <c r="K93" s="135"/>
      <c r="L93" s="135"/>
      <c r="M93" s="135"/>
      <c r="N93" s="135"/>
    </row>
    <row r="94" spans="1:14" x14ac:dyDescent="0.25">
      <c r="A94" s="144"/>
      <c r="B94" s="137"/>
      <c r="C94" s="137"/>
      <c r="D94" s="137"/>
      <c r="E94" s="137"/>
      <c r="F94" s="137"/>
      <c r="G94" s="137"/>
      <c r="H94" s="135"/>
      <c r="I94" s="135"/>
      <c r="J94" s="135"/>
      <c r="K94" s="135"/>
      <c r="L94" s="135"/>
      <c r="M94" s="135"/>
      <c r="N94" s="135"/>
    </row>
    <row r="95" spans="1:14" x14ac:dyDescent="0.25">
      <c r="A95" s="144"/>
      <c r="B95" s="137"/>
      <c r="C95" s="137"/>
      <c r="D95" s="137"/>
      <c r="E95" s="137"/>
      <c r="F95" s="137"/>
      <c r="G95" s="137"/>
      <c r="H95" s="135"/>
      <c r="I95" s="135"/>
      <c r="J95" s="135"/>
      <c r="K95" s="135"/>
      <c r="L95" s="135"/>
      <c r="M95" s="135"/>
      <c r="N95" s="135"/>
    </row>
    <row r="96" spans="1:14" x14ac:dyDescent="0.25">
      <c r="A96" s="144"/>
      <c r="B96" s="137"/>
      <c r="C96" s="137"/>
      <c r="D96" s="137"/>
      <c r="E96" s="137"/>
      <c r="F96" s="137"/>
      <c r="G96" s="137"/>
      <c r="H96" s="135"/>
      <c r="I96" s="135"/>
      <c r="J96" s="135"/>
      <c r="K96" s="135"/>
      <c r="L96" s="135"/>
      <c r="M96" s="135"/>
      <c r="N96" s="135"/>
    </row>
    <row r="97" spans="1:14" x14ac:dyDescent="0.25">
      <c r="A97" s="144"/>
      <c r="B97" s="137"/>
      <c r="C97" s="137"/>
      <c r="D97" s="137"/>
      <c r="E97" s="137"/>
      <c r="F97" s="137"/>
      <c r="G97" s="137"/>
      <c r="H97" s="135"/>
      <c r="I97" s="135"/>
      <c r="J97" s="135"/>
      <c r="K97" s="135"/>
      <c r="L97" s="135"/>
      <c r="M97" s="135"/>
      <c r="N97" s="135"/>
    </row>
    <row r="98" spans="1:14" x14ac:dyDescent="0.25">
      <c r="A98" s="144"/>
      <c r="B98" s="137"/>
      <c r="C98" s="137"/>
      <c r="D98" s="137"/>
      <c r="E98" s="137"/>
      <c r="F98" s="137"/>
      <c r="G98" s="137"/>
      <c r="H98" s="135"/>
      <c r="I98" s="135"/>
      <c r="J98" s="135"/>
      <c r="K98" s="135"/>
      <c r="L98" s="135"/>
      <c r="M98" s="135"/>
      <c r="N98" s="135"/>
    </row>
    <row r="99" spans="1:14" x14ac:dyDescent="0.25">
      <c r="A99" s="144"/>
      <c r="B99" s="137"/>
      <c r="C99" s="137"/>
      <c r="D99" s="137"/>
      <c r="E99" s="137"/>
      <c r="F99" s="137"/>
      <c r="G99" s="137"/>
      <c r="H99" s="135"/>
      <c r="I99" s="135"/>
      <c r="J99" s="135"/>
      <c r="K99" s="135"/>
      <c r="L99" s="135"/>
      <c r="M99" s="135"/>
      <c r="N99" s="135"/>
    </row>
    <row r="100" spans="1:14" x14ac:dyDescent="0.25">
      <c r="A100" s="144"/>
      <c r="B100" s="137"/>
      <c r="C100" s="137"/>
      <c r="D100" s="137"/>
      <c r="E100" s="137"/>
      <c r="F100" s="137"/>
      <c r="G100" s="137"/>
      <c r="H100" s="135"/>
      <c r="I100" s="135"/>
      <c r="J100" s="135"/>
      <c r="K100" s="135"/>
      <c r="L100" s="135"/>
      <c r="M100" s="135"/>
      <c r="N100" s="135"/>
    </row>
    <row r="101" spans="1:14" x14ac:dyDescent="0.25">
      <c r="A101" s="144"/>
      <c r="B101" s="137"/>
      <c r="C101" s="137"/>
      <c r="D101" s="137"/>
      <c r="E101" s="137"/>
      <c r="F101" s="137"/>
      <c r="G101" s="137"/>
      <c r="H101" s="135"/>
      <c r="I101" s="135"/>
      <c r="J101" s="135"/>
      <c r="K101" s="135"/>
      <c r="L101" s="135"/>
      <c r="M101" s="135"/>
      <c r="N101" s="135"/>
    </row>
    <row r="102" spans="1:14" x14ac:dyDescent="0.25">
      <c r="A102" s="144"/>
      <c r="B102" s="137"/>
      <c r="C102" s="137"/>
      <c r="D102" s="137"/>
      <c r="E102" s="137"/>
      <c r="F102" s="137"/>
      <c r="G102" s="137"/>
      <c r="H102" s="135"/>
      <c r="I102" s="135"/>
      <c r="J102" s="135"/>
      <c r="K102" s="135"/>
      <c r="L102" s="135"/>
      <c r="M102" s="135"/>
      <c r="N102" s="135"/>
    </row>
    <row r="103" spans="1:14" x14ac:dyDescent="0.25">
      <c r="A103" s="144"/>
      <c r="B103" s="137"/>
      <c r="C103" s="137"/>
      <c r="D103" s="137"/>
      <c r="E103" s="137"/>
      <c r="F103" s="137"/>
      <c r="G103" s="137"/>
      <c r="H103" s="135"/>
      <c r="I103" s="135"/>
      <c r="J103" s="135"/>
      <c r="K103" s="135"/>
      <c r="L103" s="135"/>
      <c r="M103" s="135"/>
      <c r="N103" s="135"/>
    </row>
    <row r="104" spans="1:14" x14ac:dyDescent="0.25">
      <c r="A104" s="144"/>
      <c r="B104" s="137"/>
      <c r="C104" s="137"/>
      <c r="D104" s="137"/>
      <c r="E104" s="137"/>
      <c r="F104" s="137"/>
      <c r="G104" s="137"/>
      <c r="H104" s="135"/>
      <c r="I104" s="135"/>
      <c r="J104" s="135"/>
      <c r="K104" s="135"/>
      <c r="L104" s="135"/>
      <c r="M104" s="135"/>
      <c r="N104" s="135"/>
    </row>
    <row r="105" spans="1:14" x14ac:dyDescent="0.25">
      <c r="A105" s="144"/>
      <c r="B105" s="137"/>
      <c r="C105" s="137"/>
      <c r="D105" s="137"/>
      <c r="E105" s="137"/>
      <c r="F105" s="137"/>
      <c r="G105" s="137"/>
      <c r="H105" s="135"/>
      <c r="I105" s="135"/>
      <c r="J105" s="135"/>
      <c r="K105" s="135"/>
      <c r="L105" s="135"/>
      <c r="M105" s="135"/>
      <c r="N105" s="135"/>
    </row>
    <row r="106" spans="1:14" x14ac:dyDescent="0.25">
      <c r="A106" s="144"/>
      <c r="B106" s="137"/>
      <c r="C106" s="137"/>
      <c r="D106" s="137"/>
      <c r="E106" s="137"/>
      <c r="F106" s="137"/>
      <c r="G106" s="137"/>
      <c r="H106" s="135"/>
      <c r="I106" s="135"/>
      <c r="J106" s="135"/>
      <c r="K106" s="135"/>
      <c r="L106" s="135"/>
      <c r="M106" s="135"/>
      <c r="N106" s="135"/>
    </row>
    <row r="107" spans="1:14" x14ac:dyDescent="0.25">
      <c r="A107" s="144"/>
      <c r="B107" s="137"/>
      <c r="C107" s="137"/>
      <c r="D107" s="137"/>
      <c r="E107" s="137"/>
      <c r="F107" s="137"/>
      <c r="G107" s="137"/>
      <c r="H107" s="135"/>
      <c r="I107" s="135"/>
      <c r="J107" s="135"/>
      <c r="K107" s="135"/>
      <c r="L107" s="135"/>
      <c r="M107" s="135"/>
      <c r="N107" s="135"/>
    </row>
    <row r="108" spans="1:14" x14ac:dyDescent="0.25">
      <c r="A108" s="144"/>
      <c r="B108" s="137"/>
      <c r="C108" s="137"/>
      <c r="D108" s="137"/>
      <c r="E108" s="137"/>
      <c r="F108" s="137"/>
      <c r="G108" s="137"/>
      <c r="H108" s="135"/>
      <c r="I108" s="135"/>
      <c r="J108" s="135"/>
      <c r="K108" s="135"/>
      <c r="L108" s="135"/>
      <c r="M108" s="135"/>
      <c r="N108" s="135"/>
    </row>
    <row r="109" spans="1:14" x14ac:dyDescent="0.25">
      <c r="A109" s="144"/>
      <c r="B109" s="137"/>
      <c r="C109" s="137"/>
      <c r="D109" s="137"/>
      <c r="E109" s="137"/>
      <c r="F109" s="137"/>
      <c r="G109" s="137"/>
      <c r="H109" s="135"/>
      <c r="I109" s="135"/>
      <c r="J109" s="135"/>
      <c r="K109" s="135"/>
      <c r="L109" s="135"/>
      <c r="M109" s="135"/>
      <c r="N109" s="135"/>
    </row>
    <row r="110" spans="1:14" x14ac:dyDescent="0.25">
      <c r="A110" s="144"/>
      <c r="B110" s="137"/>
      <c r="C110" s="137"/>
      <c r="D110" s="137"/>
      <c r="E110" s="137"/>
      <c r="F110" s="137"/>
      <c r="G110" s="137"/>
      <c r="H110" s="135"/>
      <c r="I110" s="135"/>
      <c r="J110" s="135"/>
      <c r="K110" s="135"/>
      <c r="L110" s="135"/>
      <c r="M110" s="135"/>
      <c r="N110" s="135"/>
    </row>
    <row r="111" spans="1:14" x14ac:dyDescent="0.25">
      <c r="A111" s="144"/>
      <c r="B111" s="137"/>
      <c r="C111" s="137"/>
      <c r="D111" s="137"/>
      <c r="E111" s="137"/>
      <c r="F111" s="137"/>
      <c r="G111" s="137"/>
      <c r="H111" s="135"/>
      <c r="I111" s="135"/>
      <c r="J111" s="135"/>
      <c r="K111" s="135"/>
      <c r="L111" s="135"/>
      <c r="M111" s="135"/>
      <c r="N111" s="135"/>
    </row>
    <row r="112" spans="1:14" x14ac:dyDescent="0.25">
      <c r="A112" s="144"/>
      <c r="B112" s="137"/>
      <c r="C112" s="137"/>
      <c r="D112" s="137"/>
      <c r="E112" s="137"/>
      <c r="F112" s="137"/>
      <c r="G112" s="137"/>
      <c r="H112" s="135"/>
      <c r="I112" s="135"/>
      <c r="J112" s="135"/>
      <c r="K112" s="135"/>
      <c r="L112" s="135"/>
      <c r="M112" s="135"/>
      <c r="N112" s="135"/>
    </row>
    <row r="113" spans="1:14" x14ac:dyDescent="0.25">
      <c r="A113" s="144"/>
      <c r="B113" s="137"/>
      <c r="C113" s="137"/>
      <c r="D113" s="137"/>
      <c r="E113" s="137"/>
      <c r="F113" s="137"/>
      <c r="G113" s="137"/>
      <c r="H113" s="135"/>
      <c r="I113" s="135"/>
      <c r="J113" s="135"/>
      <c r="K113" s="135"/>
      <c r="L113" s="135"/>
      <c r="M113" s="135"/>
      <c r="N113" s="135"/>
    </row>
    <row r="114" spans="1:14" x14ac:dyDescent="0.25">
      <c r="A114" s="144"/>
      <c r="B114" s="137"/>
      <c r="C114" s="137"/>
      <c r="D114" s="137"/>
      <c r="E114" s="137"/>
      <c r="F114" s="137"/>
      <c r="G114" s="137"/>
      <c r="H114" s="135"/>
      <c r="I114" s="135"/>
      <c r="J114" s="135"/>
      <c r="K114" s="135"/>
      <c r="L114" s="135"/>
      <c r="M114" s="135"/>
      <c r="N114" s="135"/>
    </row>
    <row r="115" spans="1:14" x14ac:dyDescent="0.25">
      <c r="A115" s="144"/>
      <c r="B115" s="137"/>
      <c r="C115" s="137"/>
      <c r="D115" s="137"/>
      <c r="E115" s="137"/>
      <c r="F115" s="137"/>
      <c r="G115" s="137"/>
      <c r="H115" s="135"/>
      <c r="I115" s="135"/>
      <c r="J115" s="135"/>
      <c r="K115" s="135"/>
      <c r="L115" s="135"/>
      <c r="M115" s="135"/>
      <c r="N115" s="135"/>
    </row>
    <row r="116" spans="1:14" x14ac:dyDescent="0.25">
      <c r="A116" s="144"/>
      <c r="B116" s="137"/>
      <c r="C116" s="137"/>
      <c r="D116" s="137"/>
      <c r="E116" s="137"/>
      <c r="F116" s="137"/>
      <c r="G116" s="137"/>
      <c r="H116" s="135"/>
      <c r="I116" s="135"/>
      <c r="J116" s="135"/>
      <c r="K116" s="135"/>
      <c r="L116" s="135"/>
      <c r="M116" s="135"/>
      <c r="N116" s="135"/>
    </row>
    <row r="117" spans="1:14" x14ac:dyDescent="0.25">
      <c r="A117" s="144"/>
      <c r="B117" s="137"/>
      <c r="C117" s="137"/>
      <c r="D117" s="137"/>
      <c r="E117" s="137"/>
      <c r="F117" s="137"/>
      <c r="G117" s="137"/>
      <c r="H117" s="135"/>
      <c r="I117" s="135"/>
      <c r="J117" s="135"/>
      <c r="K117" s="135"/>
      <c r="L117" s="135"/>
      <c r="M117" s="135"/>
      <c r="N117" s="135"/>
    </row>
    <row r="118" spans="1:14" x14ac:dyDescent="0.25">
      <c r="A118" s="144"/>
      <c r="B118" s="137"/>
      <c r="C118" s="137"/>
      <c r="D118" s="137"/>
      <c r="E118" s="137"/>
      <c r="F118" s="137"/>
      <c r="G118" s="137"/>
      <c r="H118" s="135"/>
      <c r="I118" s="135"/>
      <c r="J118" s="135"/>
      <c r="K118" s="135"/>
      <c r="L118" s="135"/>
      <c r="M118" s="135"/>
      <c r="N118" s="135"/>
    </row>
    <row r="119" spans="1:14" x14ac:dyDescent="0.25">
      <c r="A119" s="144"/>
      <c r="B119" s="137"/>
      <c r="C119" s="137"/>
      <c r="D119" s="137"/>
      <c r="E119" s="137"/>
      <c r="F119" s="137"/>
      <c r="G119" s="137"/>
      <c r="H119" s="135"/>
      <c r="I119" s="135"/>
      <c r="J119" s="135"/>
      <c r="K119" s="135"/>
      <c r="L119" s="135"/>
      <c r="M119" s="135"/>
      <c r="N119" s="135"/>
    </row>
    <row r="120" spans="1:14" x14ac:dyDescent="0.25">
      <c r="A120" s="144"/>
      <c r="B120" s="137"/>
      <c r="C120" s="137"/>
      <c r="D120" s="137"/>
      <c r="E120" s="137"/>
      <c r="F120" s="137"/>
      <c r="G120" s="137"/>
      <c r="H120" s="135"/>
      <c r="I120" s="135"/>
      <c r="J120" s="135"/>
      <c r="K120" s="135"/>
      <c r="L120" s="135"/>
      <c r="M120" s="135"/>
      <c r="N120" s="135"/>
    </row>
    <row r="121" spans="1:14" x14ac:dyDescent="0.25">
      <c r="A121" s="144"/>
      <c r="B121" s="137"/>
      <c r="C121" s="137"/>
      <c r="D121" s="137"/>
      <c r="E121" s="137"/>
      <c r="F121" s="137"/>
      <c r="G121" s="137"/>
      <c r="H121" s="135"/>
      <c r="I121" s="135"/>
      <c r="J121" s="135"/>
      <c r="K121" s="135"/>
      <c r="L121" s="135"/>
      <c r="M121" s="135"/>
      <c r="N121" s="135"/>
    </row>
    <row r="122" spans="1:14" x14ac:dyDescent="0.25">
      <c r="A122" s="144"/>
      <c r="B122" s="137"/>
      <c r="C122" s="137"/>
      <c r="D122" s="137"/>
      <c r="E122" s="137"/>
      <c r="F122" s="137"/>
      <c r="G122" s="137"/>
      <c r="H122" s="135"/>
      <c r="I122" s="135"/>
      <c r="J122" s="135"/>
      <c r="K122" s="135"/>
      <c r="L122" s="135"/>
      <c r="M122" s="135"/>
      <c r="N122" s="135"/>
    </row>
    <row r="123" spans="1:14" x14ac:dyDescent="0.25">
      <c r="A123" s="144"/>
      <c r="B123" s="137"/>
      <c r="C123" s="137"/>
      <c r="D123" s="137"/>
      <c r="E123" s="137"/>
      <c r="F123" s="137"/>
      <c r="G123" s="137"/>
      <c r="H123" s="135"/>
      <c r="I123" s="135"/>
      <c r="J123" s="135"/>
      <c r="K123" s="135"/>
      <c r="L123" s="135"/>
      <c r="M123" s="135"/>
      <c r="N123" s="135"/>
    </row>
    <row r="124" spans="1:14" x14ac:dyDescent="0.25">
      <c r="A124" s="144"/>
      <c r="B124" s="137"/>
      <c r="C124" s="137"/>
      <c r="D124" s="137"/>
      <c r="E124" s="137"/>
      <c r="F124" s="137"/>
      <c r="G124" s="137"/>
      <c r="H124" s="135"/>
      <c r="I124" s="135"/>
      <c r="J124" s="135"/>
      <c r="K124" s="135"/>
      <c r="L124" s="135"/>
      <c r="M124" s="135"/>
      <c r="N124" s="135"/>
    </row>
    <row r="125" spans="1:14" x14ac:dyDescent="0.25">
      <c r="A125" s="144"/>
      <c r="B125" s="137"/>
      <c r="C125" s="137"/>
      <c r="D125" s="137"/>
      <c r="E125" s="137"/>
      <c r="F125" s="137"/>
      <c r="G125" s="137"/>
      <c r="H125" s="135"/>
      <c r="I125" s="135"/>
      <c r="J125" s="135"/>
      <c r="K125" s="135"/>
      <c r="L125" s="135"/>
      <c r="M125" s="135"/>
      <c r="N125" s="135"/>
    </row>
    <row r="126" spans="1:14" x14ac:dyDescent="0.25">
      <c r="A126" s="144"/>
      <c r="B126" s="137"/>
      <c r="C126" s="137"/>
      <c r="D126" s="137"/>
      <c r="E126" s="137"/>
      <c r="F126" s="137"/>
      <c r="G126" s="137"/>
      <c r="H126" s="135"/>
      <c r="I126" s="135"/>
      <c r="J126" s="135"/>
      <c r="K126" s="135"/>
      <c r="L126" s="135"/>
      <c r="M126" s="135"/>
      <c r="N126" s="135"/>
    </row>
    <row r="127" spans="1:14" x14ac:dyDescent="0.25">
      <c r="A127" s="144"/>
      <c r="B127" s="137"/>
      <c r="C127" s="137"/>
      <c r="D127" s="137"/>
      <c r="E127" s="137"/>
      <c r="F127" s="137"/>
      <c r="G127" s="137"/>
      <c r="H127" s="135"/>
      <c r="I127" s="135"/>
      <c r="J127" s="135"/>
      <c r="K127" s="135"/>
      <c r="L127" s="135"/>
      <c r="M127" s="135"/>
      <c r="N127" s="135"/>
    </row>
    <row r="128" spans="1:14" x14ac:dyDescent="0.25">
      <c r="A128" s="144"/>
      <c r="B128" s="137"/>
      <c r="C128" s="137"/>
      <c r="D128" s="137"/>
      <c r="E128" s="137"/>
      <c r="F128" s="137"/>
      <c r="G128" s="137"/>
      <c r="H128" s="135"/>
      <c r="I128" s="135"/>
      <c r="J128" s="135"/>
      <c r="K128" s="135"/>
      <c r="L128" s="135"/>
      <c r="M128" s="135"/>
      <c r="N128" s="135"/>
    </row>
    <row r="129" spans="1:14" x14ac:dyDescent="0.25">
      <c r="A129" s="144"/>
      <c r="B129" s="137"/>
      <c r="C129" s="137"/>
      <c r="D129" s="137"/>
      <c r="E129" s="137"/>
      <c r="F129" s="137"/>
      <c r="G129" s="137"/>
      <c r="H129" s="135"/>
      <c r="I129" s="135"/>
      <c r="J129" s="135"/>
      <c r="K129" s="135"/>
      <c r="L129" s="135"/>
      <c r="M129" s="135"/>
      <c r="N129" s="135"/>
    </row>
    <row r="130" spans="1:14" x14ac:dyDescent="0.25">
      <c r="A130" s="144"/>
      <c r="B130" s="137"/>
      <c r="C130" s="137"/>
      <c r="D130" s="137"/>
      <c r="E130" s="137"/>
      <c r="F130" s="137"/>
      <c r="G130" s="137"/>
      <c r="H130" s="135"/>
      <c r="I130" s="135"/>
      <c r="J130" s="135"/>
      <c r="K130" s="135"/>
      <c r="L130" s="135"/>
      <c r="M130" s="135"/>
      <c r="N130" s="135"/>
    </row>
    <row r="131" spans="1:14" x14ac:dyDescent="0.25">
      <c r="A131" s="144"/>
      <c r="B131" s="137"/>
      <c r="C131" s="137"/>
      <c r="D131" s="137"/>
      <c r="E131" s="137"/>
      <c r="F131" s="137"/>
      <c r="G131" s="137"/>
      <c r="H131" s="135"/>
      <c r="I131" s="135"/>
      <c r="J131" s="135"/>
      <c r="K131" s="135"/>
      <c r="L131" s="135"/>
      <c r="M131" s="135"/>
      <c r="N131" s="135"/>
    </row>
    <row r="132" spans="1:14" x14ac:dyDescent="0.25">
      <c r="A132" s="144"/>
      <c r="B132" s="137"/>
      <c r="C132" s="137"/>
      <c r="D132" s="137"/>
      <c r="E132" s="137"/>
      <c r="F132" s="137"/>
      <c r="G132" s="137"/>
      <c r="H132" s="135"/>
      <c r="I132" s="135"/>
      <c r="J132" s="135"/>
      <c r="K132" s="135"/>
      <c r="L132" s="135"/>
      <c r="M132" s="135"/>
      <c r="N132" s="135"/>
    </row>
    <row r="133" spans="1:14" x14ac:dyDescent="0.25">
      <c r="A133" s="144"/>
      <c r="B133" s="137"/>
      <c r="C133" s="137"/>
      <c r="D133" s="137"/>
      <c r="E133" s="137"/>
      <c r="F133" s="137"/>
      <c r="G133" s="137"/>
      <c r="H133" s="135"/>
      <c r="I133" s="135"/>
      <c r="J133" s="135"/>
      <c r="K133" s="135"/>
      <c r="L133" s="135"/>
      <c r="M133" s="135"/>
      <c r="N133" s="135"/>
    </row>
    <row r="134" spans="1:14" x14ac:dyDescent="0.25">
      <c r="A134" s="144"/>
      <c r="B134" s="137"/>
      <c r="C134" s="137"/>
      <c r="D134" s="137"/>
      <c r="E134" s="137"/>
      <c r="F134" s="137"/>
      <c r="G134" s="137"/>
      <c r="H134" s="135"/>
      <c r="I134" s="135"/>
      <c r="J134" s="135"/>
      <c r="K134" s="135"/>
      <c r="L134" s="135"/>
      <c r="M134" s="135"/>
      <c r="N134" s="135"/>
    </row>
    <row r="135" spans="1:14" x14ac:dyDescent="0.25">
      <c r="A135" s="144"/>
      <c r="B135" s="137"/>
      <c r="C135" s="137"/>
      <c r="D135" s="137"/>
      <c r="E135" s="137"/>
      <c r="F135" s="137"/>
      <c r="G135" s="137"/>
      <c r="H135" s="135"/>
      <c r="I135" s="135"/>
      <c r="J135" s="135"/>
      <c r="K135" s="135"/>
      <c r="L135" s="135"/>
      <c r="M135" s="135"/>
      <c r="N135" s="135"/>
    </row>
    <row r="136" spans="1:14" x14ac:dyDescent="0.25">
      <c r="A136" s="144"/>
      <c r="B136" s="137"/>
      <c r="C136" s="137"/>
      <c r="D136" s="137"/>
      <c r="E136" s="137"/>
      <c r="F136" s="137"/>
      <c r="G136" s="137"/>
      <c r="H136" s="135"/>
      <c r="I136" s="135"/>
      <c r="J136" s="135"/>
      <c r="K136" s="135"/>
      <c r="L136" s="135"/>
      <c r="M136" s="135"/>
      <c r="N136" s="135"/>
    </row>
    <row r="137" spans="1:14" x14ac:dyDescent="0.25">
      <c r="A137" s="144"/>
      <c r="B137" s="137"/>
      <c r="C137" s="137"/>
      <c r="D137" s="137"/>
      <c r="E137" s="137"/>
      <c r="F137" s="137"/>
      <c r="G137" s="137"/>
      <c r="H137" s="135"/>
      <c r="I137" s="135"/>
      <c r="J137" s="135"/>
      <c r="K137" s="135"/>
      <c r="L137" s="135"/>
      <c r="M137" s="135"/>
      <c r="N137" s="135"/>
    </row>
    <row r="138" spans="1:14" x14ac:dyDescent="0.25">
      <c r="A138" s="144"/>
      <c r="B138" s="137"/>
      <c r="C138" s="137"/>
      <c r="D138" s="137"/>
      <c r="E138" s="137"/>
      <c r="F138" s="137"/>
      <c r="G138" s="137"/>
      <c r="H138" s="135"/>
      <c r="I138" s="135"/>
      <c r="J138" s="135"/>
      <c r="K138" s="135"/>
      <c r="L138" s="135"/>
      <c r="M138" s="135"/>
      <c r="N138" s="135"/>
    </row>
    <row r="139" spans="1:14" x14ac:dyDescent="0.25">
      <c r="A139" s="144"/>
      <c r="B139" s="137"/>
      <c r="C139" s="137"/>
      <c r="D139" s="137"/>
      <c r="E139" s="137"/>
      <c r="F139" s="137"/>
      <c r="G139" s="137"/>
      <c r="H139" s="135"/>
      <c r="I139" s="135"/>
      <c r="J139" s="135"/>
      <c r="K139" s="135"/>
      <c r="L139" s="135"/>
      <c r="M139" s="135"/>
      <c r="N139" s="135"/>
    </row>
    <row r="140" spans="1:14" x14ac:dyDescent="0.25">
      <c r="A140" s="144"/>
      <c r="B140" s="137"/>
      <c r="C140" s="137"/>
      <c r="D140" s="137"/>
      <c r="E140" s="137"/>
      <c r="F140" s="137"/>
      <c r="G140" s="137"/>
      <c r="H140" s="135"/>
      <c r="I140" s="135"/>
      <c r="J140" s="135"/>
      <c r="K140" s="135"/>
      <c r="L140" s="135"/>
      <c r="M140" s="135"/>
      <c r="N140" s="135"/>
    </row>
    <row r="141" spans="1:14" x14ac:dyDescent="0.25">
      <c r="A141" s="144"/>
      <c r="B141" s="137"/>
      <c r="C141" s="137"/>
      <c r="D141" s="137"/>
      <c r="E141" s="137"/>
      <c r="F141" s="137"/>
      <c r="G141" s="137"/>
      <c r="H141" s="135"/>
      <c r="I141" s="135"/>
      <c r="J141" s="135"/>
      <c r="K141" s="135"/>
      <c r="L141" s="135"/>
      <c r="M141" s="135"/>
      <c r="N141" s="135"/>
    </row>
    <row r="142" spans="1:14" x14ac:dyDescent="0.25">
      <c r="A142" s="144"/>
      <c r="B142" s="137"/>
      <c r="C142" s="137"/>
      <c r="D142" s="137"/>
      <c r="E142" s="137"/>
      <c r="F142" s="137"/>
      <c r="G142" s="137"/>
      <c r="H142" s="135"/>
      <c r="I142" s="135"/>
      <c r="J142" s="135"/>
      <c r="K142" s="135"/>
      <c r="L142" s="135"/>
      <c r="M142" s="135"/>
      <c r="N142" s="135"/>
    </row>
    <row r="143" spans="1:14" x14ac:dyDescent="0.25">
      <c r="A143" s="144"/>
      <c r="B143" s="137"/>
      <c r="C143" s="137"/>
      <c r="D143" s="137"/>
      <c r="E143" s="137"/>
      <c r="F143" s="137"/>
      <c r="G143" s="137"/>
      <c r="H143" s="135"/>
      <c r="I143" s="135"/>
      <c r="J143" s="135"/>
      <c r="K143" s="135"/>
      <c r="L143" s="135"/>
      <c r="M143" s="135"/>
      <c r="N143" s="135"/>
    </row>
    <row r="144" spans="1:14" x14ac:dyDescent="0.25">
      <c r="A144" s="144"/>
      <c r="B144" s="137"/>
      <c r="C144" s="137"/>
      <c r="D144" s="137"/>
      <c r="E144" s="137"/>
      <c r="F144" s="137"/>
      <c r="G144" s="137"/>
      <c r="H144" s="135"/>
      <c r="I144" s="135"/>
      <c r="J144" s="135"/>
      <c r="K144" s="135"/>
      <c r="L144" s="135"/>
      <c r="M144" s="135"/>
      <c r="N144" s="135"/>
    </row>
    <row r="145" spans="1:14" x14ac:dyDescent="0.25">
      <c r="A145" s="144"/>
      <c r="B145" s="137"/>
      <c r="C145" s="137"/>
      <c r="D145" s="137"/>
      <c r="E145" s="137"/>
      <c r="F145" s="137"/>
      <c r="G145" s="137"/>
      <c r="H145" s="135"/>
      <c r="I145" s="135"/>
      <c r="J145" s="135"/>
      <c r="K145" s="135"/>
      <c r="L145" s="135"/>
      <c r="M145" s="135"/>
      <c r="N145" s="135"/>
    </row>
    <row r="146" spans="1:14" x14ac:dyDescent="0.25">
      <c r="A146" s="144"/>
      <c r="B146" s="137"/>
      <c r="C146" s="137"/>
      <c r="D146" s="137"/>
      <c r="E146" s="137"/>
      <c r="F146" s="137"/>
      <c r="G146" s="137"/>
      <c r="H146" s="135"/>
      <c r="I146" s="135"/>
      <c r="J146" s="135"/>
      <c r="K146" s="135"/>
      <c r="L146" s="135"/>
      <c r="M146" s="135"/>
      <c r="N146" s="135"/>
    </row>
    <row r="147" spans="1:14" x14ac:dyDescent="0.25">
      <c r="A147" s="144"/>
      <c r="B147" s="137"/>
      <c r="C147" s="137"/>
      <c r="D147" s="137"/>
      <c r="E147" s="137"/>
      <c r="F147" s="137"/>
      <c r="G147" s="137"/>
      <c r="H147" s="135"/>
      <c r="I147" s="135"/>
      <c r="J147" s="135"/>
      <c r="K147" s="135"/>
      <c r="L147" s="135"/>
      <c r="M147" s="135"/>
      <c r="N147" s="135"/>
    </row>
    <row r="148" spans="1:14" x14ac:dyDescent="0.25">
      <c r="A148" s="144"/>
      <c r="B148" s="137"/>
      <c r="C148" s="137"/>
      <c r="D148" s="137"/>
      <c r="E148" s="137"/>
      <c r="F148" s="137"/>
      <c r="G148" s="137"/>
      <c r="H148" s="135"/>
      <c r="I148" s="135"/>
      <c r="J148" s="135"/>
      <c r="K148" s="135"/>
      <c r="L148" s="135"/>
      <c r="M148" s="135"/>
      <c r="N148" s="135"/>
    </row>
    <row r="149" spans="1:14" x14ac:dyDescent="0.25">
      <c r="A149" s="144"/>
      <c r="B149" s="137"/>
      <c r="C149" s="137"/>
      <c r="D149" s="137"/>
      <c r="E149" s="137"/>
      <c r="F149" s="137"/>
      <c r="G149" s="137"/>
      <c r="H149" s="135"/>
      <c r="I149" s="135"/>
      <c r="J149" s="135"/>
      <c r="K149" s="135"/>
      <c r="L149" s="135"/>
      <c r="M149" s="135"/>
      <c r="N149" s="135"/>
    </row>
    <row r="150" spans="1:14" x14ac:dyDescent="0.25">
      <c r="A150" s="144"/>
      <c r="B150" s="137"/>
      <c r="C150" s="137"/>
      <c r="D150" s="137"/>
      <c r="E150" s="137"/>
      <c r="F150" s="137"/>
      <c r="G150" s="137"/>
      <c r="H150" s="135"/>
      <c r="I150" s="135"/>
      <c r="J150" s="135"/>
      <c r="K150" s="135"/>
      <c r="L150" s="135"/>
      <c r="M150" s="135"/>
      <c r="N150" s="135"/>
    </row>
    <row r="151" spans="1:14" x14ac:dyDescent="0.25">
      <c r="A151" s="144"/>
      <c r="B151" s="137"/>
      <c r="C151" s="137"/>
      <c r="D151" s="137"/>
      <c r="E151" s="137"/>
      <c r="F151" s="137"/>
      <c r="G151" s="137"/>
      <c r="H151" s="135"/>
      <c r="I151" s="135"/>
      <c r="J151" s="135"/>
      <c r="K151" s="135"/>
      <c r="L151" s="135"/>
      <c r="M151" s="135"/>
      <c r="N151" s="135"/>
    </row>
    <row r="152" spans="1:14" x14ac:dyDescent="0.25">
      <c r="A152" s="144"/>
      <c r="B152" s="137"/>
      <c r="C152" s="137"/>
      <c r="D152" s="137"/>
      <c r="E152" s="137"/>
      <c r="F152" s="137"/>
      <c r="G152" s="137"/>
      <c r="H152" s="135"/>
      <c r="I152" s="135"/>
      <c r="J152" s="135"/>
      <c r="K152" s="135"/>
      <c r="L152" s="135"/>
      <c r="M152" s="135"/>
      <c r="N152" s="135"/>
    </row>
    <row r="153" spans="1:14" x14ac:dyDescent="0.25">
      <c r="A153" s="144"/>
      <c r="B153" s="137"/>
      <c r="C153" s="137"/>
      <c r="D153" s="137"/>
      <c r="E153" s="137"/>
      <c r="F153" s="137"/>
      <c r="G153" s="137"/>
      <c r="H153" s="135"/>
      <c r="I153" s="135"/>
      <c r="J153" s="135"/>
      <c r="K153" s="135"/>
      <c r="L153" s="135"/>
      <c r="M153" s="135"/>
      <c r="N153" s="135"/>
    </row>
    <row r="154" spans="1:14" x14ac:dyDescent="0.25">
      <c r="A154" s="144"/>
      <c r="B154" s="137"/>
      <c r="C154" s="137"/>
      <c r="D154" s="137"/>
      <c r="E154" s="137"/>
      <c r="F154" s="137"/>
      <c r="G154" s="137"/>
      <c r="H154" s="135"/>
      <c r="I154" s="135"/>
      <c r="J154" s="135"/>
      <c r="K154" s="135"/>
      <c r="L154" s="135"/>
      <c r="M154" s="135"/>
      <c r="N154" s="135"/>
    </row>
    <row r="155" spans="1:14" x14ac:dyDescent="0.25">
      <c r="A155" s="144"/>
      <c r="B155" s="137"/>
      <c r="C155" s="137"/>
      <c r="D155" s="137"/>
      <c r="E155" s="137"/>
      <c r="F155" s="137"/>
      <c r="G155" s="137"/>
      <c r="H155" s="135"/>
      <c r="I155" s="135"/>
      <c r="J155" s="135"/>
      <c r="K155" s="135"/>
      <c r="L155" s="135"/>
      <c r="M155" s="135"/>
      <c r="N155" s="135"/>
    </row>
    <row r="156" spans="1:14" x14ac:dyDescent="0.25">
      <c r="A156" s="144"/>
      <c r="B156" s="137"/>
      <c r="C156" s="137"/>
      <c r="D156" s="137"/>
      <c r="E156" s="137"/>
      <c r="F156" s="137"/>
      <c r="G156" s="137"/>
      <c r="H156" s="135"/>
      <c r="I156" s="135"/>
      <c r="J156" s="135"/>
      <c r="K156" s="135"/>
      <c r="L156" s="135"/>
      <c r="M156" s="135"/>
      <c r="N156" s="135"/>
    </row>
    <row r="157" spans="1:14" x14ac:dyDescent="0.25">
      <c r="A157" s="144"/>
      <c r="B157" s="137"/>
      <c r="C157" s="137"/>
      <c r="D157" s="137"/>
      <c r="E157" s="137"/>
      <c r="F157" s="137"/>
      <c r="G157" s="137"/>
      <c r="H157" s="135"/>
      <c r="I157" s="135"/>
      <c r="J157" s="135"/>
      <c r="K157" s="135"/>
      <c r="L157" s="135"/>
      <c r="M157" s="135"/>
      <c r="N157" s="135"/>
    </row>
    <row r="158" spans="1:14" x14ac:dyDescent="0.25">
      <c r="A158" s="144"/>
      <c r="B158" s="137"/>
      <c r="C158" s="137"/>
      <c r="D158" s="137"/>
      <c r="E158" s="137"/>
      <c r="F158" s="137"/>
      <c r="G158" s="137"/>
      <c r="H158" s="135"/>
      <c r="I158" s="135"/>
      <c r="J158" s="135"/>
      <c r="K158" s="135"/>
      <c r="L158" s="135"/>
      <c r="M158" s="135"/>
      <c r="N158" s="135"/>
    </row>
    <row r="159" spans="1:14" x14ac:dyDescent="0.25">
      <c r="A159" s="144"/>
      <c r="B159" s="137"/>
      <c r="C159" s="137"/>
      <c r="D159" s="137"/>
      <c r="E159" s="137"/>
      <c r="F159" s="137"/>
      <c r="G159" s="137"/>
      <c r="H159" s="135"/>
      <c r="I159" s="135"/>
      <c r="J159" s="135"/>
      <c r="K159" s="135"/>
      <c r="L159" s="135"/>
      <c r="M159" s="135"/>
      <c r="N159" s="135"/>
    </row>
    <row r="160" spans="1:14" x14ac:dyDescent="0.25">
      <c r="A160" s="144"/>
      <c r="B160" s="137"/>
      <c r="C160" s="137"/>
      <c r="D160" s="137"/>
      <c r="E160" s="137"/>
      <c r="F160" s="137"/>
      <c r="G160" s="137"/>
      <c r="H160" s="135"/>
      <c r="I160" s="135"/>
      <c r="J160" s="135"/>
      <c r="K160" s="135"/>
      <c r="L160" s="135"/>
      <c r="M160" s="135"/>
      <c r="N160" s="135"/>
    </row>
    <row r="161" spans="1:14" x14ac:dyDescent="0.25">
      <c r="A161" s="144"/>
      <c r="B161" s="137"/>
      <c r="C161" s="137"/>
      <c r="D161" s="137"/>
      <c r="E161" s="137"/>
      <c r="F161" s="137"/>
      <c r="G161" s="137"/>
      <c r="H161" s="135"/>
      <c r="I161" s="135"/>
      <c r="J161" s="135"/>
      <c r="K161" s="135"/>
      <c r="L161" s="135"/>
      <c r="M161" s="135"/>
      <c r="N161" s="135"/>
    </row>
    <row r="162" spans="1:14" x14ac:dyDescent="0.25">
      <c r="A162" s="144"/>
      <c r="B162" s="137"/>
      <c r="C162" s="137"/>
      <c r="D162" s="137"/>
      <c r="E162" s="137"/>
      <c r="F162" s="137"/>
      <c r="G162" s="137"/>
      <c r="H162" s="135"/>
      <c r="I162" s="135"/>
      <c r="J162" s="135"/>
      <c r="K162" s="135"/>
      <c r="L162" s="135"/>
      <c r="M162" s="135"/>
      <c r="N162" s="135"/>
    </row>
    <row r="163" spans="1:14" x14ac:dyDescent="0.25">
      <c r="A163" s="144"/>
      <c r="B163" s="137"/>
      <c r="C163" s="137"/>
      <c r="D163" s="137"/>
      <c r="E163" s="137"/>
      <c r="F163" s="137"/>
      <c r="G163" s="137"/>
      <c r="H163" s="135"/>
      <c r="I163" s="135"/>
      <c r="J163" s="135"/>
      <c r="K163" s="135"/>
      <c r="L163" s="135"/>
      <c r="M163" s="135"/>
      <c r="N163" s="135"/>
    </row>
    <row r="164" spans="1:14" x14ac:dyDescent="0.25">
      <c r="A164" s="144"/>
      <c r="B164" s="137"/>
      <c r="C164" s="137"/>
      <c r="D164" s="137"/>
      <c r="E164" s="137"/>
      <c r="F164" s="137"/>
      <c r="G164" s="137"/>
      <c r="H164" s="135"/>
      <c r="I164" s="135"/>
      <c r="J164" s="135"/>
      <c r="K164" s="135"/>
      <c r="L164" s="135"/>
      <c r="M164" s="135"/>
      <c r="N164" s="135"/>
    </row>
    <row r="165" spans="1:14" x14ac:dyDescent="0.25">
      <c r="A165" s="144"/>
      <c r="B165" s="137"/>
      <c r="C165" s="137"/>
      <c r="D165" s="137"/>
      <c r="E165" s="137"/>
      <c r="F165" s="137"/>
      <c r="G165" s="137"/>
      <c r="H165" s="135"/>
      <c r="I165" s="135"/>
      <c r="J165" s="135"/>
      <c r="K165" s="135"/>
      <c r="L165" s="135"/>
      <c r="M165" s="135"/>
      <c r="N165" s="135"/>
    </row>
    <row r="166" spans="1:14" x14ac:dyDescent="0.25">
      <c r="A166" s="144"/>
      <c r="B166" s="137"/>
      <c r="C166" s="137"/>
      <c r="D166" s="137"/>
      <c r="E166" s="137"/>
      <c r="F166" s="137"/>
      <c r="G166" s="137"/>
      <c r="H166" s="135"/>
      <c r="I166" s="135"/>
      <c r="J166" s="135"/>
      <c r="K166" s="135"/>
      <c r="L166" s="135"/>
      <c r="M166" s="135"/>
      <c r="N166" s="135"/>
    </row>
    <row r="167" spans="1:14" x14ac:dyDescent="0.25">
      <c r="A167" s="144"/>
      <c r="B167" s="137"/>
      <c r="C167" s="137"/>
      <c r="D167" s="137"/>
      <c r="E167" s="137"/>
      <c r="F167" s="137"/>
      <c r="G167" s="137"/>
      <c r="H167" s="135"/>
      <c r="I167" s="135"/>
      <c r="J167" s="135"/>
      <c r="K167" s="135"/>
      <c r="L167" s="135"/>
      <c r="M167" s="135"/>
      <c r="N167" s="135"/>
    </row>
    <row r="168" spans="1:14" x14ac:dyDescent="0.25">
      <c r="A168" s="144"/>
      <c r="B168" s="137"/>
      <c r="C168" s="137"/>
      <c r="D168" s="137"/>
      <c r="E168" s="137"/>
      <c r="F168" s="137"/>
      <c r="G168" s="137"/>
      <c r="H168" s="135"/>
      <c r="I168" s="135"/>
      <c r="J168" s="135"/>
      <c r="K168" s="135"/>
      <c r="L168" s="135"/>
      <c r="M168" s="135"/>
      <c r="N168" s="135"/>
    </row>
    <row r="169" spans="1:14" x14ac:dyDescent="0.25">
      <c r="A169" s="144"/>
      <c r="B169" s="137"/>
      <c r="C169" s="137"/>
      <c r="D169" s="137"/>
      <c r="E169" s="137"/>
      <c r="F169" s="137"/>
      <c r="G169" s="137"/>
      <c r="H169" s="135"/>
      <c r="I169" s="135"/>
      <c r="J169" s="135"/>
      <c r="K169" s="135"/>
      <c r="L169" s="135"/>
      <c r="M169" s="135"/>
      <c r="N169" s="135"/>
    </row>
    <row r="170" spans="1:14" x14ac:dyDescent="0.25">
      <c r="A170" s="144"/>
      <c r="B170" s="137"/>
      <c r="C170" s="137"/>
      <c r="D170" s="137"/>
      <c r="E170" s="137"/>
      <c r="F170" s="137"/>
      <c r="G170" s="137"/>
      <c r="H170" s="135"/>
      <c r="I170" s="135"/>
      <c r="J170" s="135"/>
      <c r="K170" s="135"/>
      <c r="L170" s="135"/>
      <c r="M170" s="135"/>
      <c r="N170" s="135"/>
    </row>
    <row r="171" spans="1:14" x14ac:dyDescent="0.25">
      <c r="A171" s="144"/>
      <c r="B171" s="137"/>
      <c r="C171" s="137"/>
      <c r="D171" s="137"/>
      <c r="E171" s="137"/>
      <c r="F171" s="137"/>
      <c r="G171" s="137"/>
      <c r="H171" s="135"/>
      <c r="I171" s="135"/>
      <c r="J171" s="135"/>
      <c r="K171" s="135"/>
      <c r="L171" s="135"/>
      <c r="M171" s="135"/>
      <c r="N171" s="135"/>
    </row>
    <row r="172" spans="1:14" x14ac:dyDescent="0.25">
      <c r="A172" s="144"/>
      <c r="B172" s="137"/>
      <c r="C172" s="137"/>
      <c r="D172" s="137"/>
      <c r="E172" s="137"/>
      <c r="F172" s="137"/>
      <c r="G172" s="137"/>
      <c r="H172" s="135"/>
      <c r="I172" s="135"/>
      <c r="J172" s="135"/>
      <c r="K172" s="135"/>
      <c r="L172" s="135"/>
      <c r="M172" s="135"/>
      <c r="N172" s="135"/>
    </row>
    <row r="173" spans="1:14" x14ac:dyDescent="0.25">
      <c r="A173" s="144"/>
      <c r="B173" s="137"/>
      <c r="C173" s="137"/>
      <c r="D173" s="137"/>
      <c r="E173" s="137"/>
      <c r="F173" s="137"/>
      <c r="G173" s="137"/>
      <c r="H173" s="135"/>
      <c r="I173" s="135"/>
      <c r="J173" s="135"/>
      <c r="K173" s="135"/>
      <c r="L173" s="135"/>
      <c r="M173" s="135"/>
      <c r="N173" s="135"/>
    </row>
    <row r="174" spans="1:14" x14ac:dyDescent="0.25">
      <c r="A174" s="144"/>
      <c r="B174" s="137"/>
      <c r="C174" s="137"/>
      <c r="D174" s="137"/>
      <c r="E174" s="137"/>
      <c r="F174" s="137"/>
      <c r="G174" s="137"/>
      <c r="H174" s="135"/>
      <c r="I174" s="135"/>
      <c r="J174" s="135"/>
      <c r="K174" s="135"/>
      <c r="L174" s="135"/>
      <c r="M174" s="135"/>
      <c r="N174" s="135"/>
    </row>
    <row r="175" spans="1:14" x14ac:dyDescent="0.25">
      <c r="A175" s="144"/>
      <c r="B175" s="137"/>
      <c r="C175" s="137"/>
      <c r="D175" s="137"/>
      <c r="E175" s="137"/>
      <c r="F175" s="137"/>
      <c r="G175" s="137"/>
      <c r="H175" s="135"/>
      <c r="I175" s="135"/>
      <c r="J175" s="135"/>
      <c r="K175" s="135"/>
      <c r="L175" s="135"/>
      <c r="M175" s="135"/>
      <c r="N175" s="135"/>
    </row>
    <row r="176" spans="1:14" x14ac:dyDescent="0.25">
      <c r="A176" s="144"/>
      <c r="B176" s="137"/>
      <c r="C176" s="137"/>
      <c r="D176" s="137"/>
      <c r="E176" s="137"/>
      <c r="F176" s="137"/>
      <c r="G176" s="137"/>
      <c r="H176" s="135"/>
      <c r="I176" s="135"/>
      <c r="J176" s="135"/>
      <c r="K176" s="135"/>
      <c r="L176" s="135"/>
      <c r="M176" s="135"/>
      <c r="N176" s="135"/>
    </row>
    <row r="177" spans="1:14" x14ac:dyDescent="0.25">
      <c r="A177" s="144"/>
      <c r="B177" s="137"/>
      <c r="C177" s="137"/>
      <c r="D177" s="137"/>
      <c r="E177" s="137"/>
      <c r="F177" s="137"/>
      <c r="G177" s="137"/>
      <c r="H177" s="135"/>
      <c r="I177" s="135"/>
      <c r="J177" s="135"/>
      <c r="K177" s="135"/>
      <c r="L177" s="135"/>
      <c r="M177" s="135"/>
      <c r="N177" s="135"/>
    </row>
    <row r="178" spans="1:14" x14ac:dyDescent="0.25">
      <c r="A178" s="144"/>
      <c r="B178" s="137"/>
      <c r="C178" s="137"/>
      <c r="D178" s="137"/>
      <c r="E178" s="137"/>
      <c r="F178" s="137"/>
      <c r="G178" s="137"/>
      <c r="H178" s="135"/>
      <c r="I178" s="135"/>
      <c r="J178" s="135"/>
      <c r="K178" s="135"/>
      <c r="L178" s="135"/>
      <c r="M178" s="135"/>
      <c r="N178" s="135"/>
    </row>
    <row r="179" spans="1:14" x14ac:dyDescent="0.25">
      <c r="A179" s="144"/>
      <c r="B179" s="137"/>
      <c r="C179" s="137"/>
      <c r="D179" s="137"/>
      <c r="E179" s="137"/>
      <c r="F179" s="137"/>
      <c r="G179" s="137"/>
      <c r="H179" s="135"/>
      <c r="I179" s="135"/>
      <c r="J179" s="135"/>
      <c r="K179" s="135"/>
      <c r="L179" s="135"/>
      <c r="M179" s="135"/>
      <c r="N179" s="135"/>
    </row>
    <row r="180" spans="1:14" x14ac:dyDescent="0.25">
      <c r="A180" s="144"/>
      <c r="B180" s="137"/>
      <c r="C180" s="137"/>
      <c r="D180" s="137"/>
      <c r="E180" s="137"/>
      <c r="F180" s="137"/>
      <c r="G180" s="137"/>
      <c r="H180" s="135"/>
      <c r="I180" s="135"/>
      <c r="J180" s="135"/>
      <c r="K180" s="135"/>
      <c r="L180" s="135"/>
      <c r="M180" s="135"/>
      <c r="N180" s="135"/>
    </row>
    <row r="181" spans="1:14" x14ac:dyDescent="0.25">
      <c r="A181" s="144"/>
      <c r="B181" s="137"/>
      <c r="C181" s="137"/>
      <c r="D181" s="137"/>
      <c r="E181" s="137"/>
      <c r="F181" s="137"/>
      <c r="G181" s="137"/>
      <c r="H181" s="135"/>
      <c r="I181" s="135"/>
      <c r="J181" s="135"/>
      <c r="K181" s="135"/>
      <c r="L181" s="135"/>
      <c r="M181" s="135"/>
      <c r="N181" s="135"/>
    </row>
    <row r="182" spans="1:14" x14ac:dyDescent="0.25">
      <c r="A182" s="144"/>
      <c r="B182" s="137"/>
      <c r="C182" s="137"/>
      <c r="D182" s="137"/>
      <c r="E182" s="137"/>
      <c r="F182" s="137"/>
      <c r="G182" s="137"/>
      <c r="H182" s="135"/>
      <c r="I182" s="135"/>
      <c r="J182" s="135"/>
      <c r="K182" s="135"/>
      <c r="L182" s="135"/>
      <c r="M182" s="135"/>
      <c r="N182" s="135"/>
    </row>
    <row r="183" spans="1:14" x14ac:dyDescent="0.25">
      <c r="A183" s="144"/>
      <c r="B183" s="137"/>
      <c r="C183" s="137"/>
      <c r="D183" s="137"/>
      <c r="E183" s="137"/>
      <c r="F183" s="137"/>
      <c r="G183" s="137"/>
      <c r="H183" s="135"/>
      <c r="I183" s="135"/>
      <c r="J183" s="135"/>
      <c r="K183" s="135"/>
      <c r="L183" s="135"/>
      <c r="M183" s="135"/>
      <c r="N183" s="135"/>
    </row>
    <row r="184" spans="1:14" x14ac:dyDescent="0.25">
      <c r="A184" s="144"/>
      <c r="B184" s="137"/>
      <c r="C184" s="137"/>
      <c r="D184" s="137"/>
      <c r="E184" s="137"/>
      <c r="F184" s="137"/>
      <c r="G184" s="137"/>
      <c r="H184" s="135"/>
      <c r="I184" s="135"/>
      <c r="J184" s="135"/>
      <c r="K184" s="135"/>
      <c r="L184" s="135"/>
      <c r="M184" s="135"/>
      <c r="N184" s="135"/>
    </row>
    <row r="185" spans="1:14" x14ac:dyDescent="0.25">
      <c r="A185" s="144"/>
      <c r="B185" s="137"/>
      <c r="C185" s="137"/>
      <c r="D185" s="137"/>
      <c r="E185" s="137"/>
      <c r="F185" s="137"/>
      <c r="G185" s="137"/>
      <c r="H185" s="135"/>
      <c r="I185" s="135"/>
      <c r="J185" s="135"/>
      <c r="K185" s="135"/>
      <c r="L185" s="135"/>
      <c r="M185" s="135"/>
      <c r="N185" s="135"/>
    </row>
    <row r="186" spans="1:14" x14ac:dyDescent="0.25">
      <c r="A186" s="144"/>
      <c r="B186" s="137"/>
      <c r="C186" s="137"/>
      <c r="D186" s="137"/>
      <c r="E186" s="137"/>
      <c r="F186" s="137"/>
      <c r="G186" s="137"/>
      <c r="H186" s="135"/>
      <c r="I186" s="135"/>
      <c r="J186" s="135"/>
      <c r="K186" s="135"/>
      <c r="L186" s="135"/>
      <c r="M186" s="135"/>
      <c r="N186" s="135"/>
    </row>
    <row r="187" spans="1:14" x14ac:dyDescent="0.25">
      <c r="A187" s="144"/>
      <c r="B187" s="137"/>
      <c r="C187" s="137"/>
      <c r="D187" s="137"/>
      <c r="E187" s="137"/>
      <c r="F187" s="137"/>
      <c r="G187" s="137"/>
      <c r="H187" s="135"/>
      <c r="I187" s="135"/>
      <c r="J187" s="135"/>
      <c r="K187" s="135"/>
      <c r="L187" s="135"/>
      <c r="M187" s="135"/>
      <c r="N187" s="135"/>
    </row>
    <row r="188" spans="1:14" x14ac:dyDescent="0.25">
      <c r="A188" s="144"/>
      <c r="B188" s="137"/>
      <c r="C188" s="137"/>
      <c r="D188" s="137"/>
      <c r="E188" s="137"/>
      <c r="F188" s="137"/>
      <c r="G188" s="137"/>
      <c r="H188" s="135"/>
      <c r="I188" s="135"/>
      <c r="J188" s="135"/>
      <c r="K188" s="135"/>
      <c r="L188" s="135"/>
      <c r="M188" s="135"/>
      <c r="N188" s="135"/>
    </row>
    <row r="189" spans="1:14" x14ac:dyDescent="0.25">
      <c r="A189" s="144"/>
      <c r="B189" s="137"/>
      <c r="C189" s="137"/>
      <c r="D189" s="137"/>
      <c r="E189" s="137"/>
      <c r="F189" s="137"/>
      <c r="G189" s="137"/>
      <c r="H189" s="135"/>
      <c r="I189" s="135"/>
      <c r="J189" s="135"/>
      <c r="K189" s="135"/>
      <c r="L189" s="135"/>
      <c r="M189" s="135"/>
      <c r="N189" s="135"/>
    </row>
    <row r="190" spans="1:14" x14ac:dyDescent="0.25">
      <c r="A190" s="144"/>
      <c r="B190" s="137"/>
      <c r="C190" s="137"/>
      <c r="D190" s="137"/>
      <c r="E190" s="137"/>
      <c r="F190" s="137"/>
      <c r="G190" s="137"/>
      <c r="H190" s="135"/>
      <c r="I190" s="135"/>
      <c r="J190" s="135"/>
      <c r="K190" s="135"/>
      <c r="L190" s="135"/>
      <c r="M190" s="135"/>
      <c r="N190" s="135"/>
    </row>
    <row r="191" spans="1:14" x14ac:dyDescent="0.25">
      <c r="A191" s="144"/>
      <c r="B191" s="137"/>
      <c r="C191" s="137"/>
      <c r="D191" s="137"/>
      <c r="E191" s="137"/>
      <c r="F191" s="137"/>
      <c r="G191" s="137"/>
      <c r="H191" s="135"/>
      <c r="I191" s="135"/>
      <c r="J191" s="135"/>
      <c r="K191" s="135"/>
      <c r="L191" s="135"/>
      <c r="M191" s="135"/>
      <c r="N191" s="135"/>
    </row>
    <row r="192" spans="1:14" x14ac:dyDescent="0.25">
      <c r="A192" s="144"/>
      <c r="B192" s="137"/>
      <c r="C192" s="137"/>
      <c r="D192" s="137"/>
      <c r="E192" s="137"/>
      <c r="F192" s="137"/>
      <c r="G192" s="137"/>
      <c r="H192" s="135"/>
      <c r="I192" s="135"/>
      <c r="J192" s="135"/>
      <c r="K192" s="135"/>
      <c r="L192" s="135"/>
      <c r="M192" s="135"/>
      <c r="N192" s="135"/>
    </row>
    <row r="193" spans="1:14" x14ac:dyDescent="0.25">
      <c r="A193" s="144"/>
      <c r="B193" s="137"/>
      <c r="C193" s="137"/>
      <c r="D193" s="137"/>
      <c r="E193" s="137"/>
      <c r="F193" s="137"/>
      <c r="G193" s="137"/>
      <c r="H193" s="135"/>
      <c r="I193" s="135"/>
      <c r="J193" s="135"/>
      <c r="K193" s="135"/>
      <c r="L193" s="135"/>
      <c r="M193" s="135"/>
      <c r="N193" s="135"/>
    </row>
    <row r="194" spans="1:14" x14ac:dyDescent="0.25">
      <c r="A194" s="144"/>
      <c r="B194" s="137"/>
      <c r="C194" s="137"/>
      <c r="D194" s="137"/>
      <c r="E194" s="137"/>
      <c r="F194" s="137"/>
      <c r="G194" s="137"/>
      <c r="H194" s="135"/>
      <c r="I194" s="135"/>
      <c r="J194" s="135"/>
      <c r="K194" s="135"/>
      <c r="L194" s="135"/>
      <c r="M194" s="135"/>
      <c r="N194" s="135"/>
    </row>
    <row r="195" spans="1:14" x14ac:dyDescent="0.25">
      <c r="A195" s="144"/>
      <c r="B195" s="137"/>
      <c r="C195" s="137"/>
      <c r="D195" s="137"/>
      <c r="E195" s="137"/>
      <c r="F195" s="137"/>
      <c r="G195" s="137"/>
      <c r="H195" s="135"/>
      <c r="I195" s="135"/>
      <c r="J195" s="135"/>
      <c r="K195" s="135"/>
      <c r="L195" s="135"/>
      <c r="M195" s="135"/>
      <c r="N195" s="135"/>
    </row>
    <row r="196" spans="1:14" x14ac:dyDescent="0.25">
      <c r="A196" s="144"/>
      <c r="B196" s="137"/>
      <c r="C196" s="137"/>
      <c r="D196" s="137"/>
      <c r="E196" s="137"/>
      <c r="F196" s="137"/>
      <c r="G196" s="137"/>
      <c r="H196" s="135"/>
      <c r="I196" s="135"/>
      <c r="J196" s="135"/>
      <c r="K196" s="135"/>
      <c r="L196" s="135"/>
      <c r="M196" s="135"/>
      <c r="N196" s="135"/>
    </row>
    <row r="197" spans="1:14" x14ac:dyDescent="0.25">
      <c r="A197" s="144"/>
      <c r="B197" s="137"/>
      <c r="C197" s="137"/>
      <c r="D197" s="137"/>
      <c r="E197" s="137"/>
      <c r="F197" s="137"/>
      <c r="G197" s="137"/>
      <c r="H197" s="135"/>
      <c r="I197" s="135"/>
      <c r="J197" s="135"/>
      <c r="K197" s="135"/>
      <c r="L197" s="135"/>
      <c r="M197" s="135"/>
      <c r="N197" s="135"/>
    </row>
    <row r="198" spans="1:14" x14ac:dyDescent="0.25">
      <c r="A198" s="144"/>
      <c r="B198" s="137"/>
      <c r="C198" s="137"/>
      <c r="D198" s="137"/>
      <c r="E198" s="137"/>
      <c r="F198" s="137"/>
      <c r="G198" s="137"/>
      <c r="H198" s="135"/>
      <c r="I198" s="135"/>
      <c r="J198" s="135"/>
      <c r="K198" s="135"/>
      <c r="L198" s="135"/>
      <c r="M198" s="135"/>
      <c r="N198" s="135"/>
    </row>
    <row r="199" spans="1:14" x14ac:dyDescent="0.25">
      <c r="A199" s="144"/>
      <c r="B199" s="137"/>
      <c r="C199" s="137"/>
      <c r="D199" s="137"/>
      <c r="E199" s="137"/>
      <c r="F199" s="137"/>
      <c r="G199" s="137"/>
      <c r="H199" s="135"/>
      <c r="I199" s="135"/>
      <c r="J199" s="135"/>
      <c r="K199" s="135"/>
      <c r="L199" s="135"/>
      <c r="M199" s="135"/>
      <c r="N199" s="135"/>
    </row>
    <row r="200" spans="1:14" x14ac:dyDescent="0.25">
      <c r="A200" s="144"/>
      <c r="B200" s="137"/>
      <c r="C200" s="137"/>
      <c r="D200" s="137"/>
      <c r="E200" s="137"/>
      <c r="F200" s="137"/>
      <c r="G200" s="137"/>
      <c r="H200" s="135"/>
      <c r="I200" s="135"/>
      <c r="J200" s="135"/>
      <c r="K200" s="135"/>
      <c r="L200" s="135"/>
      <c r="M200" s="135"/>
      <c r="N200" s="135"/>
    </row>
    <row r="201" spans="1:14" x14ac:dyDescent="0.25">
      <c r="A201" s="144"/>
      <c r="B201" s="137"/>
      <c r="C201" s="137"/>
      <c r="D201" s="137"/>
      <c r="E201" s="137"/>
      <c r="F201" s="137"/>
      <c r="G201" s="137"/>
      <c r="H201" s="135"/>
      <c r="I201" s="135"/>
      <c r="J201" s="135"/>
      <c r="K201" s="135"/>
      <c r="L201" s="135"/>
      <c r="M201" s="135"/>
      <c r="N201" s="135"/>
    </row>
    <row r="202" spans="1:14" x14ac:dyDescent="0.25">
      <c r="A202" s="144"/>
      <c r="B202" s="137"/>
      <c r="C202" s="137"/>
      <c r="D202" s="137"/>
      <c r="E202" s="137"/>
      <c r="F202" s="137"/>
      <c r="G202" s="137"/>
      <c r="H202" s="135"/>
      <c r="I202" s="135"/>
      <c r="J202" s="135"/>
      <c r="K202" s="135"/>
      <c r="L202" s="135"/>
      <c r="M202" s="135"/>
      <c r="N202" s="135"/>
    </row>
    <row r="203" spans="1:14" x14ac:dyDescent="0.25">
      <c r="A203" s="144"/>
      <c r="B203" s="137"/>
      <c r="C203" s="137"/>
      <c r="D203" s="137"/>
      <c r="E203" s="137"/>
      <c r="F203" s="137"/>
      <c r="G203" s="137"/>
      <c r="H203" s="135"/>
      <c r="I203" s="135"/>
      <c r="J203" s="135"/>
      <c r="K203" s="135"/>
      <c r="L203" s="135"/>
      <c r="M203" s="135"/>
      <c r="N203" s="135"/>
    </row>
    <row r="204" spans="1:14" x14ac:dyDescent="0.25">
      <c r="A204" s="144"/>
      <c r="B204" s="137"/>
      <c r="C204" s="137"/>
      <c r="D204" s="137"/>
      <c r="E204" s="137"/>
      <c r="F204" s="137"/>
      <c r="G204" s="137"/>
      <c r="H204" s="135"/>
      <c r="I204" s="135"/>
      <c r="J204" s="135"/>
      <c r="K204" s="135"/>
      <c r="L204" s="135"/>
      <c r="M204" s="135"/>
      <c r="N204" s="135"/>
    </row>
    <row r="205" spans="1:14" x14ac:dyDescent="0.25">
      <c r="A205" s="144"/>
      <c r="B205" s="137"/>
      <c r="C205" s="137"/>
      <c r="D205" s="137"/>
      <c r="E205" s="137"/>
      <c r="F205" s="137"/>
      <c r="G205" s="137"/>
      <c r="H205" s="135"/>
      <c r="I205" s="135"/>
      <c r="J205" s="135"/>
      <c r="K205" s="135"/>
      <c r="L205" s="135"/>
      <c r="M205" s="135"/>
      <c r="N205" s="135"/>
    </row>
    <row r="206" spans="1:14" x14ac:dyDescent="0.25">
      <c r="A206" s="144"/>
      <c r="B206" s="137"/>
      <c r="C206" s="137"/>
      <c r="D206" s="137"/>
      <c r="E206" s="137"/>
      <c r="F206" s="137"/>
      <c r="G206" s="137"/>
      <c r="H206" s="135"/>
      <c r="I206" s="135"/>
      <c r="J206" s="135"/>
      <c r="K206" s="135"/>
      <c r="L206" s="135"/>
      <c r="M206" s="135"/>
      <c r="N206" s="135"/>
    </row>
    <row r="207" spans="1:14" x14ac:dyDescent="0.25">
      <c r="A207" s="144"/>
      <c r="B207" s="137"/>
      <c r="C207" s="137"/>
      <c r="D207" s="137"/>
      <c r="E207" s="137"/>
      <c r="F207" s="137"/>
      <c r="G207" s="137"/>
      <c r="H207" s="135"/>
      <c r="I207" s="135"/>
      <c r="J207" s="135"/>
      <c r="K207" s="135"/>
      <c r="L207" s="135"/>
      <c r="M207" s="135"/>
      <c r="N207" s="135"/>
    </row>
    <row r="208" spans="1:14" x14ac:dyDescent="0.25">
      <c r="A208" s="144"/>
      <c r="B208" s="137"/>
      <c r="C208" s="137"/>
      <c r="D208" s="137"/>
      <c r="E208" s="137"/>
      <c r="F208" s="137"/>
      <c r="G208" s="137"/>
      <c r="H208" s="135"/>
      <c r="I208" s="135"/>
      <c r="J208" s="135"/>
      <c r="K208" s="135"/>
      <c r="L208" s="135"/>
      <c r="M208" s="135"/>
      <c r="N208" s="135"/>
    </row>
    <row r="209" spans="1:14" x14ac:dyDescent="0.25">
      <c r="A209" s="144"/>
      <c r="B209" s="137"/>
      <c r="C209" s="137"/>
      <c r="D209" s="137"/>
      <c r="E209" s="137"/>
      <c r="F209" s="137"/>
      <c r="G209" s="137"/>
      <c r="H209" s="135"/>
      <c r="I209" s="135"/>
      <c r="J209" s="135"/>
      <c r="K209" s="135"/>
      <c r="L209" s="135"/>
      <c r="M209" s="135"/>
      <c r="N209" s="135"/>
    </row>
    <row r="210" spans="1:14" x14ac:dyDescent="0.25">
      <c r="A210" s="144"/>
      <c r="B210" s="137"/>
      <c r="C210" s="137"/>
      <c r="D210" s="137"/>
      <c r="E210" s="137"/>
      <c r="F210" s="137"/>
      <c r="G210" s="137"/>
      <c r="H210" s="135"/>
      <c r="I210" s="135"/>
      <c r="J210" s="135"/>
      <c r="K210" s="135"/>
      <c r="L210" s="135"/>
      <c r="M210" s="135"/>
      <c r="N210" s="135"/>
    </row>
    <row r="211" spans="1:14" x14ac:dyDescent="0.25">
      <c r="A211" s="144"/>
      <c r="B211" s="137"/>
      <c r="C211" s="137"/>
      <c r="D211" s="137"/>
      <c r="E211" s="137"/>
      <c r="F211" s="137"/>
      <c r="G211" s="137"/>
      <c r="H211" s="135"/>
      <c r="I211" s="135"/>
      <c r="J211" s="135"/>
      <c r="K211" s="135"/>
      <c r="L211" s="135"/>
      <c r="M211" s="135"/>
      <c r="N211" s="135"/>
    </row>
    <row r="212" spans="1:14" x14ac:dyDescent="0.25">
      <c r="A212" s="144"/>
      <c r="B212" s="137"/>
      <c r="C212" s="137"/>
      <c r="D212" s="137"/>
      <c r="E212" s="137"/>
      <c r="F212" s="137"/>
      <c r="G212" s="137"/>
      <c r="H212" s="135"/>
      <c r="I212" s="135"/>
      <c r="J212" s="135"/>
      <c r="K212" s="135"/>
      <c r="L212" s="135"/>
      <c r="M212" s="135"/>
      <c r="N212" s="135"/>
    </row>
    <row r="213" spans="1:14" x14ac:dyDescent="0.25">
      <c r="A213" s="144"/>
      <c r="B213" s="137"/>
      <c r="C213" s="137"/>
      <c r="D213" s="137"/>
      <c r="E213" s="137"/>
      <c r="F213" s="137"/>
      <c r="G213" s="137"/>
      <c r="H213" s="135"/>
      <c r="I213" s="135"/>
      <c r="J213" s="135"/>
      <c r="K213" s="135"/>
      <c r="L213" s="135"/>
      <c r="M213" s="135"/>
      <c r="N213" s="135"/>
    </row>
    <row r="214" spans="1:14" x14ac:dyDescent="0.25">
      <c r="A214" s="144"/>
      <c r="B214" s="137"/>
      <c r="C214" s="137"/>
      <c r="D214" s="137"/>
      <c r="E214" s="137"/>
      <c r="F214" s="137"/>
      <c r="G214" s="137"/>
      <c r="H214" s="135"/>
      <c r="I214" s="135"/>
      <c r="J214" s="135"/>
      <c r="K214" s="135"/>
      <c r="L214" s="135"/>
      <c r="M214" s="135"/>
      <c r="N214" s="135"/>
    </row>
    <row r="215" spans="1:14" x14ac:dyDescent="0.25">
      <c r="A215" s="144"/>
      <c r="B215" s="137"/>
      <c r="C215" s="137"/>
      <c r="D215" s="137"/>
      <c r="E215" s="137"/>
      <c r="F215" s="137"/>
      <c r="G215" s="137"/>
      <c r="H215" s="135"/>
      <c r="I215" s="135"/>
      <c r="J215" s="135"/>
      <c r="K215" s="135"/>
      <c r="L215" s="135"/>
      <c r="M215" s="135"/>
      <c r="N215" s="135"/>
    </row>
    <row r="216" spans="1:14" x14ac:dyDescent="0.25">
      <c r="A216" s="144"/>
      <c r="B216" s="137"/>
      <c r="C216" s="137"/>
      <c r="D216" s="137"/>
      <c r="E216" s="137"/>
      <c r="F216" s="137"/>
      <c r="G216" s="137"/>
      <c r="H216" s="135"/>
      <c r="I216" s="135"/>
      <c r="J216" s="135"/>
      <c r="K216" s="135"/>
      <c r="L216" s="135"/>
      <c r="M216" s="135"/>
      <c r="N216" s="135"/>
    </row>
    <row r="217" spans="1:14" x14ac:dyDescent="0.25">
      <c r="A217" s="144"/>
      <c r="B217" s="137"/>
      <c r="C217" s="137"/>
      <c r="D217" s="137"/>
      <c r="E217" s="137"/>
      <c r="F217" s="137"/>
      <c r="G217" s="137"/>
      <c r="H217" s="135"/>
      <c r="I217" s="135"/>
      <c r="J217" s="135"/>
      <c r="K217" s="135"/>
      <c r="L217" s="135"/>
      <c r="M217" s="135"/>
      <c r="N217" s="135"/>
    </row>
    <row r="218" spans="1:14" x14ac:dyDescent="0.25">
      <c r="A218" s="144"/>
      <c r="B218" s="137"/>
      <c r="C218" s="137"/>
      <c r="D218" s="137"/>
      <c r="E218" s="137"/>
      <c r="F218" s="137"/>
      <c r="G218" s="137"/>
      <c r="H218" s="135"/>
      <c r="I218" s="135"/>
      <c r="J218" s="135"/>
      <c r="K218" s="135"/>
      <c r="L218" s="135"/>
      <c r="M218" s="135"/>
      <c r="N218" s="135"/>
    </row>
    <row r="219" spans="1:14" x14ac:dyDescent="0.25">
      <c r="A219" s="144"/>
      <c r="B219" s="137"/>
      <c r="C219" s="137"/>
      <c r="D219" s="137"/>
      <c r="E219" s="137"/>
      <c r="F219" s="137"/>
      <c r="G219" s="137"/>
      <c r="H219" s="135"/>
      <c r="I219" s="135"/>
      <c r="J219" s="135"/>
      <c r="K219" s="135"/>
      <c r="L219" s="135"/>
      <c r="M219" s="135"/>
      <c r="N219" s="135"/>
    </row>
    <row r="220" spans="1:14" x14ac:dyDescent="0.25">
      <c r="A220" s="144"/>
      <c r="B220" s="137"/>
      <c r="C220" s="137"/>
      <c r="D220" s="137"/>
      <c r="E220" s="137"/>
      <c r="F220" s="137"/>
      <c r="G220" s="137"/>
      <c r="H220" s="135"/>
      <c r="I220" s="135"/>
      <c r="J220" s="135"/>
      <c r="K220" s="135"/>
      <c r="L220" s="135"/>
      <c r="M220" s="135"/>
      <c r="N220" s="135"/>
    </row>
    <row r="221" spans="1:14" x14ac:dyDescent="0.25">
      <c r="A221" s="144"/>
      <c r="B221" s="137"/>
      <c r="C221" s="137"/>
      <c r="D221" s="137"/>
      <c r="E221" s="137"/>
      <c r="F221" s="137"/>
      <c r="G221" s="137"/>
      <c r="H221" s="135"/>
      <c r="I221" s="135"/>
      <c r="J221" s="135"/>
      <c r="K221" s="135"/>
      <c r="L221" s="135"/>
      <c r="M221" s="135"/>
      <c r="N221" s="135"/>
    </row>
    <row r="222" spans="1:14" x14ac:dyDescent="0.25">
      <c r="A222" s="144"/>
      <c r="B222" s="137"/>
      <c r="C222" s="137"/>
      <c r="D222" s="137"/>
      <c r="E222" s="137"/>
      <c r="F222" s="137"/>
      <c r="G222" s="137"/>
      <c r="H222" s="135"/>
      <c r="I222" s="135"/>
      <c r="J222" s="135"/>
      <c r="K222" s="135"/>
      <c r="L222" s="135"/>
      <c r="M222" s="135"/>
      <c r="N222" s="135"/>
    </row>
    <row r="223" spans="1:14" x14ac:dyDescent="0.25">
      <c r="A223" s="144"/>
      <c r="B223" s="137"/>
      <c r="C223" s="137"/>
      <c r="D223" s="137"/>
      <c r="E223" s="137"/>
      <c r="F223" s="137"/>
      <c r="G223" s="137"/>
      <c r="H223" s="135"/>
      <c r="I223" s="135"/>
      <c r="J223" s="135"/>
      <c r="K223" s="135"/>
      <c r="L223" s="135"/>
      <c r="M223" s="135"/>
      <c r="N223" s="135"/>
    </row>
    <row r="224" spans="1:14" x14ac:dyDescent="0.25">
      <c r="A224" s="144"/>
      <c r="B224" s="137"/>
      <c r="C224" s="137"/>
      <c r="D224" s="137"/>
      <c r="E224" s="137"/>
      <c r="F224" s="137"/>
      <c r="G224" s="137"/>
      <c r="H224" s="135"/>
      <c r="I224" s="135"/>
      <c r="J224" s="135"/>
      <c r="K224" s="135"/>
      <c r="L224" s="135"/>
      <c r="M224" s="135"/>
      <c r="N224" s="135"/>
    </row>
    <row r="225" spans="1:14" x14ac:dyDescent="0.25">
      <c r="A225" s="144"/>
      <c r="B225" s="137"/>
      <c r="C225" s="137"/>
      <c r="D225" s="137"/>
      <c r="E225" s="137"/>
      <c r="F225" s="137"/>
      <c r="G225" s="137"/>
      <c r="H225" s="135"/>
      <c r="I225" s="135"/>
      <c r="J225" s="135"/>
      <c r="K225" s="135"/>
      <c r="L225" s="135"/>
      <c r="M225" s="135"/>
      <c r="N225" s="135"/>
    </row>
    <row r="226" spans="1:14" x14ac:dyDescent="0.25">
      <c r="A226" s="144"/>
      <c r="B226" s="137"/>
      <c r="C226" s="137"/>
      <c r="D226" s="137"/>
      <c r="E226" s="137"/>
      <c r="F226" s="137"/>
      <c r="G226" s="137"/>
      <c r="H226" s="135"/>
      <c r="I226" s="135"/>
      <c r="J226" s="135"/>
      <c r="K226" s="135"/>
      <c r="L226" s="135"/>
      <c r="M226" s="135"/>
      <c r="N226" s="135"/>
    </row>
    <row r="227" spans="1:14" x14ac:dyDescent="0.25">
      <c r="A227" s="144"/>
      <c r="B227" s="137"/>
      <c r="C227" s="137"/>
      <c r="D227" s="137"/>
      <c r="E227" s="137"/>
      <c r="F227" s="137"/>
      <c r="G227" s="137"/>
      <c r="H227" s="135"/>
      <c r="I227" s="135"/>
      <c r="J227" s="135"/>
      <c r="K227" s="135"/>
      <c r="L227" s="135"/>
      <c r="M227" s="135"/>
      <c r="N227" s="135"/>
    </row>
    <row r="228" spans="1:14" x14ac:dyDescent="0.25">
      <c r="A228" s="144"/>
      <c r="B228" s="137"/>
      <c r="C228" s="137"/>
      <c r="D228" s="137"/>
      <c r="E228" s="137"/>
      <c r="F228" s="137"/>
      <c r="G228" s="137"/>
      <c r="H228" s="135"/>
      <c r="I228" s="135"/>
      <c r="J228" s="135"/>
      <c r="K228" s="135"/>
      <c r="L228" s="135"/>
      <c r="M228" s="135"/>
      <c r="N228" s="135"/>
    </row>
    <row r="229" spans="1:14" x14ac:dyDescent="0.25">
      <c r="A229" s="144"/>
      <c r="B229" s="137"/>
      <c r="C229" s="137"/>
      <c r="D229" s="137"/>
      <c r="E229" s="137"/>
      <c r="F229" s="137"/>
      <c r="G229" s="137"/>
      <c r="H229" s="135"/>
      <c r="I229" s="135"/>
      <c r="J229" s="135"/>
      <c r="K229" s="135"/>
      <c r="L229" s="135"/>
      <c r="M229" s="135"/>
      <c r="N229" s="135"/>
    </row>
    <row r="230" spans="1:14" x14ac:dyDescent="0.25">
      <c r="A230" s="144"/>
      <c r="B230" s="137"/>
      <c r="C230" s="137"/>
      <c r="D230" s="137"/>
      <c r="E230" s="137"/>
      <c r="F230" s="137"/>
      <c r="G230" s="137"/>
      <c r="H230" s="135"/>
      <c r="I230" s="135"/>
      <c r="J230" s="135"/>
      <c r="K230" s="135"/>
      <c r="L230" s="135"/>
      <c r="M230" s="135"/>
      <c r="N230" s="135"/>
    </row>
    <row r="231" spans="1:14" x14ac:dyDescent="0.25">
      <c r="A231" s="144"/>
      <c r="B231" s="137"/>
      <c r="C231" s="137"/>
      <c r="D231" s="137"/>
      <c r="E231" s="137"/>
      <c r="F231" s="137"/>
      <c r="G231" s="137"/>
      <c r="H231" s="135"/>
      <c r="I231" s="135"/>
      <c r="J231" s="135"/>
      <c r="K231" s="135"/>
      <c r="L231" s="135"/>
      <c r="M231" s="135"/>
      <c r="N231" s="135"/>
    </row>
    <row r="232" spans="1:14" x14ac:dyDescent="0.25">
      <c r="A232" s="144"/>
      <c r="B232" s="137"/>
      <c r="C232" s="137"/>
      <c r="D232" s="137"/>
      <c r="E232" s="137"/>
      <c r="F232" s="137"/>
      <c r="G232" s="137"/>
      <c r="H232" s="135"/>
      <c r="I232" s="135"/>
      <c r="J232" s="135"/>
      <c r="K232" s="135"/>
      <c r="L232" s="135"/>
      <c r="M232" s="135"/>
      <c r="N232" s="135"/>
    </row>
    <row r="233" spans="1:14" x14ac:dyDescent="0.25">
      <c r="A233" s="144"/>
      <c r="B233" s="137"/>
      <c r="C233" s="137"/>
      <c r="D233" s="137"/>
      <c r="E233" s="137"/>
      <c r="F233" s="137"/>
      <c r="G233" s="137"/>
      <c r="H233" s="135"/>
      <c r="I233" s="135"/>
      <c r="J233" s="135"/>
      <c r="K233" s="135"/>
      <c r="L233" s="135"/>
      <c r="M233" s="135"/>
      <c r="N233" s="135"/>
    </row>
    <row r="234" spans="1:14" x14ac:dyDescent="0.25">
      <c r="A234" s="144"/>
      <c r="B234" s="137"/>
      <c r="C234" s="137"/>
      <c r="D234" s="137"/>
      <c r="E234" s="137"/>
      <c r="F234" s="137"/>
      <c r="G234" s="137"/>
      <c r="H234" s="135"/>
      <c r="I234" s="135"/>
      <c r="J234" s="135"/>
      <c r="K234" s="135"/>
      <c r="L234" s="135"/>
      <c r="M234" s="135"/>
      <c r="N234" s="135"/>
    </row>
    <row r="235" spans="1:14" x14ac:dyDescent="0.25">
      <c r="A235" s="144"/>
      <c r="B235" s="137"/>
      <c r="C235" s="137"/>
      <c r="D235" s="137"/>
      <c r="E235" s="137"/>
      <c r="F235" s="137"/>
      <c r="G235" s="137"/>
      <c r="H235" s="135"/>
      <c r="I235" s="135"/>
      <c r="J235" s="135"/>
      <c r="K235" s="135"/>
      <c r="L235" s="135"/>
      <c r="M235" s="135"/>
      <c r="N235" s="135"/>
    </row>
    <row r="236" spans="1:14" x14ac:dyDescent="0.25">
      <c r="A236" s="144"/>
      <c r="B236" s="137"/>
      <c r="C236" s="137"/>
      <c r="D236" s="137"/>
      <c r="E236" s="137"/>
      <c r="F236" s="137"/>
      <c r="G236" s="137"/>
      <c r="H236" s="135"/>
      <c r="I236" s="135"/>
      <c r="J236" s="135"/>
      <c r="K236" s="135"/>
      <c r="L236" s="135"/>
      <c r="M236" s="135"/>
      <c r="N236" s="135"/>
    </row>
    <row r="237" spans="1:14" x14ac:dyDescent="0.25">
      <c r="A237" s="144"/>
      <c r="B237" s="137"/>
      <c r="C237" s="137"/>
      <c r="D237" s="137"/>
      <c r="E237" s="137"/>
      <c r="F237" s="137"/>
      <c r="G237" s="137"/>
      <c r="H237" s="135"/>
      <c r="I237" s="135"/>
      <c r="J237" s="135"/>
      <c r="K237" s="135"/>
      <c r="L237" s="135"/>
      <c r="M237" s="135"/>
      <c r="N237" s="135"/>
    </row>
    <row r="238" spans="1:14" x14ac:dyDescent="0.25">
      <c r="A238" s="144"/>
      <c r="B238" s="137"/>
      <c r="C238" s="137"/>
      <c r="D238" s="137"/>
      <c r="E238" s="137"/>
      <c r="F238" s="137"/>
      <c r="G238" s="137"/>
      <c r="H238" s="135"/>
      <c r="I238" s="135"/>
      <c r="J238" s="135"/>
      <c r="K238" s="135"/>
      <c r="L238" s="135"/>
      <c r="M238" s="135"/>
      <c r="N238" s="135"/>
    </row>
    <row r="239" spans="1:14" x14ac:dyDescent="0.25">
      <c r="A239" s="144"/>
      <c r="B239" s="137"/>
      <c r="C239" s="137"/>
      <c r="D239" s="137"/>
      <c r="E239" s="137"/>
      <c r="F239" s="137"/>
      <c r="G239" s="137"/>
      <c r="H239" s="135"/>
      <c r="I239" s="135"/>
      <c r="J239" s="135"/>
      <c r="K239" s="135"/>
      <c r="L239" s="135"/>
      <c r="M239" s="135"/>
      <c r="N239" s="135"/>
    </row>
    <row r="240" spans="1:14" x14ac:dyDescent="0.25">
      <c r="A240" s="144"/>
      <c r="B240" s="137"/>
      <c r="C240" s="137"/>
      <c r="D240" s="137"/>
      <c r="E240" s="137"/>
      <c r="F240" s="137"/>
      <c r="G240" s="137"/>
      <c r="H240" s="135"/>
      <c r="I240" s="135"/>
      <c r="J240" s="135"/>
      <c r="K240" s="135"/>
      <c r="L240" s="135"/>
      <c r="M240" s="135"/>
      <c r="N240" s="135"/>
    </row>
    <row r="241" spans="1:14" x14ac:dyDescent="0.25">
      <c r="A241" s="144"/>
      <c r="B241" s="137"/>
      <c r="C241" s="137"/>
      <c r="D241" s="137"/>
      <c r="E241" s="137"/>
      <c r="F241" s="137"/>
      <c r="G241" s="137"/>
      <c r="H241" s="135"/>
      <c r="I241" s="135"/>
      <c r="J241" s="135"/>
      <c r="K241" s="135"/>
      <c r="L241" s="135"/>
      <c r="M241" s="135"/>
      <c r="N241" s="135"/>
    </row>
    <row r="242" spans="1:14" x14ac:dyDescent="0.25">
      <c r="A242" s="144"/>
      <c r="B242" s="137"/>
      <c r="C242" s="137"/>
      <c r="D242" s="137"/>
      <c r="E242" s="137"/>
      <c r="F242" s="137"/>
      <c r="G242" s="137"/>
      <c r="H242" s="135"/>
      <c r="I242" s="135"/>
      <c r="J242" s="135"/>
      <c r="K242" s="135"/>
      <c r="L242" s="135"/>
      <c r="M242" s="135"/>
      <c r="N242" s="135"/>
    </row>
    <row r="243" spans="1:14" x14ac:dyDescent="0.25">
      <c r="A243" s="144"/>
      <c r="B243" s="137"/>
      <c r="C243" s="137"/>
      <c r="D243" s="137"/>
      <c r="E243" s="137"/>
      <c r="F243" s="137"/>
      <c r="G243" s="137"/>
      <c r="H243" s="135"/>
      <c r="I243" s="135"/>
      <c r="J243" s="135"/>
      <c r="K243" s="135"/>
      <c r="L243" s="135"/>
      <c r="M243" s="135"/>
      <c r="N243" s="135"/>
    </row>
    <row r="244" spans="1:14" x14ac:dyDescent="0.25">
      <c r="A244" s="144"/>
      <c r="B244" s="137"/>
      <c r="C244" s="137"/>
      <c r="D244" s="137"/>
      <c r="E244" s="137"/>
      <c r="F244" s="137"/>
      <c r="G244" s="137"/>
      <c r="H244" s="135"/>
      <c r="I244" s="135"/>
      <c r="J244" s="135"/>
      <c r="K244" s="135"/>
      <c r="L244" s="135"/>
      <c r="M244" s="135"/>
      <c r="N244" s="135"/>
    </row>
    <row r="245" spans="1:14" x14ac:dyDescent="0.25">
      <c r="A245" s="144"/>
      <c r="B245" s="137"/>
      <c r="C245" s="137"/>
      <c r="D245" s="137"/>
      <c r="E245" s="137"/>
      <c r="F245" s="137"/>
      <c r="G245" s="137"/>
      <c r="H245" s="135"/>
      <c r="I245" s="135"/>
      <c r="J245" s="135"/>
      <c r="K245" s="135"/>
      <c r="L245" s="135"/>
      <c r="M245" s="135"/>
      <c r="N245" s="135"/>
    </row>
    <row r="246" spans="1:14" x14ac:dyDescent="0.25">
      <c r="A246" s="144"/>
      <c r="B246" s="137"/>
      <c r="C246" s="137"/>
      <c r="D246" s="137"/>
      <c r="E246" s="137"/>
      <c r="F246" s="137"/>
      <c r="G246" s="137"/>
      <c r="H246" s="135"/>
      <c r="I246" s="135"/>
      <c r="J246" s="135"/>
      <c r="K246" s="135"/>
      <c r="L246" s="135"/>
      <c r="M246" s="135"/>
      <c r="N246" s="135"/>
    </row>
    <row r="247" spans="1:14" x14ac:dyDescent="0.25">
      <c r="A247" s="144"/>
      <c r="B247" s="137"/>
      <c r="C247" s="137"/>
      <c r="D247" s="137"/>
      <c r="E247" s="137"/>
      <c r="F247" s="137"/>
      <c r="G247" s="137"/>
      <c r="H247" s="135"/>
      <c r="I247" s="135"/>
      <c r="J247" s="135"/>
      <c r="K247" s="135"/>
      <c r="L247" s="135"/>
      <c r="M247" s="135"/>
      <c r="N247" s="135"/>
    </row>
    <row r="248" spans="1:14" x14ac:dyDescent="0.25">
      <c r="A248" s="144"/>
      <c r="B248" s="139"/>
      <c r="C248" s="139"/>
      <c r="D248" s="139"/>
      <c r="E248" s="139"/>
      <c r="F248" s="139"/>
      <c r="G248" s="139"/>
      <c r="H248" s="135"/>
      <c r="I248" s="135"/>
      <c r="J248" s="135"/>
      <c r="K248" s="135"/>
      <c r="L248" s="135"/>
      <c r="M248" s="135"/>
      <c r="N248" s="135"/>
    </row>
    <row r="249" spans="1:14" x14ac:dyDescent="0.25">
      <c r="A249" s="144"/>
      <c r="B249" s="135"/>
      <c r="C249" s="135"/>
      <c r="D249" s="135"/>
      <c r="E249" s="135"/>
      <c r="F249" s="135"/>
      <c r="G249" s="135"/>
      <c r="H249" s="135"/>
      <c r="I249" s="135"/>
      <c r="J249" s="135"/>
      <c r="K249" s="135"/>
      <c r="L249" s="135"/>
      <c r="M249" s="135"/>
      <c r="N249" s="135"/>
    </row>
    <row r="250" spans="1:14" x14ac:dyDescent="0.25">
      <c r="A250" s="144"/>
      <c r="B250" s="136"/>
      <c r="C250" s="136"/>
      <c r="D250" s="136"/>
      <c r="E250" s="136"/>
      <c r="F250" s="136"/>
      <c r="G250" s="136"/>
      <c r="H250" s="136"/>
      <c r="I250" s="136"/>
      <c r="J250" s="136"/>
      <c r="K250" s="136"/>
      <c r="L250" s="136"/>
      <c r="M250" s="136"/>
      <c r="N250" s="136"/>
    </row>
    <row r="251" spans="1:14" x14ac:dyDescent="0.25">
      <c r="A251" s="144"/>
      <c r="B251" s="147"/>
      <c r="C251" s="147"/>
      <c r="D251" s="147"/>
      <c r="E251" s="147"/>
      <c r="F251" s="147"/>
      <c r="G251" s="147"/>
      <c r="H251" s="147"/>
      <c r="I251" s="147"/>
      <c r="J251" s="147"/>
      <c r="K251" s="147"/>
      <c r="L251" s="147"/>
      <c r="M251" s="147"/>
      <c r="N251" s="147"/>
    </row>
    <row r="252" spans="1:14" x14ac:dyDescent="0.25">
      <c r="A252" s="144"/>
      <c r="B252" s="133"/>
      <c r="C252" s="133"/>
      <c r="D252" s="133"/>
      <c r="E252" s="133"/>
      <c r="F252" s="133"/>
      <c r="G252" s="133"/>
      <c r="H252" s="133"/>
      <c r="I252" s="133"/>
      <c r="J252" s="133"/>
      <c r="K252" s="133"/>
      <c r="L252" s="133"/>
      <c r="M252" s="133"/>
      <c r="N252" s="133"/>
    </row>
    <row r="253" spans="1:14" x14ac:dyDescent="0.25">
      <c r="A253" s="144"/>
      <c r="B253" s="133"/>
      <c r="C253" s="133"/>
      <c r="D253" s="133"/>
      <c r="E253" s="133"/>
      <c r="F253" s="133"/>
      <c r="G253" s="133"/>
      <c r="H253" s="133"/>
      <c r="I253" s="133"/>
      <c r="J253" s="133"/>
      <c r="K253" s="133"/>
      <c r="L253" s="133"/>
      <c r="M253" s="133"/>
      <c r="N253" s="133"/>
    </row>
    <row r="254" spans="1:14" x14ac:dyDescent="0.25">
      <c r="A254" s="144"/>
      <c r="B254" s="133"/>
      <c r="C254" s="133"/>
      <c r="D254" s="133"/>
      <c r="E254" s="133"/>
      <c r="F254" s="133"/>
      <c r="G254" s="133"/>
      <c r="H254" s="133"/>
      <c r="I254" s="133"/>
      <c r="J254" s="133"/>
      <c r="K254" s="133"/>
      <c r="L254" s="133"/>
      <c r="M254" s="133"/>
      <c r="N254" s="133"/>
    </row>
    <row r="255" spans="1:14" x14ac:dyDescent="0.25">
      <c r="A255" s="144"/>
      <c r="B255" s="133"/>
      <c r="C255" s="133"/>
      <c r="D255" s="133"/>
      <c r="E255" s="133"/>
      <c r="F255" s="133"/>
      <c r="G255" s="133"/>
      <c r="H255" s="133"/>
      <c r="I255" s="133"/>
      <c r="J255" s="133"/>
      <c r="K255" s="133"/>
      <c r="L255" s="133"/>
      <c r="M255" s="133"/>
      <c r="N255" s="133"/>
    </row>
    <row r="256" spans="1:14" x14ac:dyDescent="0.25">
      <c r="A256" s="144"/>
      <c r="B256" s="133"/>
      <c r="C256" s="133"/>
      <c r="D256" s="133"/>
      <c r="E256" s="133"/>
      <c r="F256" s="133"/>
      <c r="G256" s="133"/>
      <c r="H256" s="133"/>
      <c r="I256" s="133"/>
      <c r="J256" s="133"/>
      <c r="K256" s="133"/>
      <c r="L256" s="133"/>
      <c r="M256" s="133"/>
      <c r="N256" s="133"/>
    </row>
    <row r="257" spans="1:14" x14ac:dyDescent="0.25">
      <c r="A257" s="144"/>
      <c r="B257" s="105"/>
      <c r="C257" s="105"/>
      <c r="D257" s="105"/>
      <c r="E257" s="105"/>
      <c r="F257" s="105"/>
      <c r="G257" s="105"/>
      <c r="H257" s="105"/>
      <c r="I257" s="105"/>
      <c r="J257" s="105"/>
      <c r="K257" s="105"/>
      <c r="L257" s="105"/>
      <c r="M257" s="105"/>
      <c r="N257" s="105"/>
    </row>
    <row r="258" spans="1:14" x14ac:dyDescent="0.25">
      <c r="A258" s="144"/>
      <c r="B258" s="105"/>
      <c r="C258" s="105"/>
      <c r="D258" s="105"/>
      <c r="E258" s="105"/>
      <c r="F258" s="105"/>
      <c r="G258" s="105"/>
      <c r="H258" s="105"/>
      <c r="I258" s="105"/>
      <c r="J258" s="105"/>
      <c r="K258" s="105"/>
      <c r="L258" s="105"/>
      <c r="M258" s="105"/>
      <c r="N258" s="105"/>
    </row>
    <row r="259" spans="1:14" x14ac:dyDescent="0.25">
      <c r="A259" s="144"/>
      <c r="B259" s="105"/>
      <c r="C259" s="105"/>
      <c r="D259" s="105"/>
      <c r="E259" s="105"/>
      <c r="F259" s="105"/>
      <c r="G259" s="105"/>
      <c r="H259" s="105"/>
      <c r="I259" s="105"/>
      <c r="J259" s="105"/>
      <c r="K259" s="105"/>
      <c r="L259" s="105"/>
      <c r="M259" s="105"/>
      <c r="N259" s="105"/>
    </row>
    <row r="260" spans="1:14" x14ac:dyDescent="0.25">
      <c r="A260" s="144"/>
      <c r="B260" s="105"/>
      <c r="C260" s="105"/>
      <c r="D260" s="105"/>
      <c r="E260" s="105"/>
      <c r="F260" s="105"/>
      <c r="G260" s="105"/>
      <c r="H260" s="105"/>
      <c r="I260" s="105"/>
      <c r="J260" s="105"/>
      <c r="K260" s="105"/>
      <c r="L260" s="105"/>
      <c r="M260" s="105"/>
      <c r="N260" s="105"/>
    </row>
    <row r="261" spans="1:14" x14ac:dyDescent="0.25">
      <c r="A261" s="144"/>
      <c r="B261" s="105"/>
      <c r="C261" s="105"/>
      <c r="D261" s="105"/>
      <c r="E261" s="105"/>
      <c r="F261" s="105"/>
      <c r="G261" s="105"/>
      <c r="H261" s="105"/>
      <c r="I261" s="105"/>
      <c r="J261" s="105"/>
      <c r="K261" s="105"/>
      <c r="L261" s="105"/>
      <c r="M261" s="105"/>
      <c r="N261" s="105"/>
    </row>
    <row r="262" spans="1:14" x14ac:dyDescent="0.25">
      <c r="A262" s="144"/>
      <c r="B262" s="105"/>
      <c r="C262" s="105"/>
      <c r="D262" s="105"/>
      <c r="E262" s="105"/>
      <c r="F262" s="105"/>
      <c r="G262" s="105"/>
      <c r="H262" s="105"/>
      <c r="I262" s="105"/>
      <c r="J262" s="105"/>
      <c r="K262" s="105"/>
      <c r="L262" s="105"/>
      <c r="M262" s="105"/>
      <c r="N262" s="105"/>
    </row>
    <row r="263" spans="1:14" x14ac:dyDescent="0.25">
      <c r="A263" s="144"/>
      <c r="B263" s="105"/>
      <c r="C263" s="105"/>
      <c r="D263" s="105"/>
      <c r="E263" s="105"/>
      <c r="F263" s="105"/>
      <c r="G263" s="105"/>
      <c r="H263" s="105"/>
      <c r="I263" s="105"/>
      <c r="J263" s="105"/>
      <c r="K263" s="105"/>
      <c r="L263" s="105"/>
      <c r="M263" s="105"/>
      <c r="N263" s="105"/>
    </row>
    <row r="264" spans="1:14" x14ac:dyDescent="0.25">
      <c r="A264" s="144"/>
      <c r="B264" s="105"/>
      <c r="C264" s="105"/>
      <c r="D264" s="105"/>
      <c r="E264" s="105"/>
      <c r="F264" s="105"/>
      <c r="G264" s="105"/>
      <c r="H264" s="105"/>
      <c r="I264" s="105"/>
      <c r="J264" s="105"/>
      <c r="K264" s="105"/>
      <c r="L264" s="105"/>
      <c r="M264" s="105"/>
      <c r="N264" s="105"/>
    </row>
    <row r="265" spans="1:14" x14ac:dyDescent="0.25">
      <c r="A265" s="144"/>
      <c r="B265" s="105"/>
      <c r="C265" s="105"/>
      <c r="D265" s="105"/>
      <c r="E265" s="105"/>
      <c r="F265" s="105"/>
      <c r="G265" s="105"/>
      <c r="H265" s="105"/>
      <c r="I265" s="105"/>
      <c r="J265" s="105"/>
      <c r="K265" s="105"/>
      <c r="L265" s="105"/>
      <c r="M265" s="105"/>
      <c r="N265" s="105"/>
    </row>
    <row r="266" spans="1:14" x14ac:dyDescent="0.25">
      <c r="A266" s="144"/>
      <c r="B266" s="105"/>
      <c r="C266" s="105"/>
      <c r="D266" s="105"/>
      <c r="E266" s="105"/>
      <c r="F266" s="105"/>
      <c r="G266" s="105"/>
      <c r="H266" s="105"/>
      <c r="I266" s="105"/>
      <c r="J266" s="105"/>
      <c r="K266" s="105"/>
      <c r="L266" s="105"/>
      <c r="M266" s="105"/>
      <c r="N266" s="105"/>
    </row>
    <row r="267" spans="1:14" x14ac:dyDescent="0.25">
      <c r="A267" s="144"/>
      <c r="B267" s="105"/>
      <c r="C267" s="105"/>
      <c r="D267" s="105"/>
      <c r="E267" s="105"/>
      <c r="F267" s="105"/>
      <c r="G267" s="105"/>
      <c r="H267" s="105"/>
      <c r="I267" s="105"/>
      <c r="J267" s="105"/>
      <c r="K267" s="105"/>
      <c r="L267" s="105"/>
      <c r="M267" s="105"/>
      <c r="N267" s="105"/>
    </row>
    <row r="268" spans="1:14" x14ac:dyDescent="0.25">
      <c r="A268" s="144"/>
      <c r="B268" s="105"/>
      <c r="C268" s="105"/>
      <c r="D268" s="105"/>
      <c r="E268" s="105"/>
      <c r="F268" s="105"/>
      <c r="G268" s="105"/>
      <c r="H268" s="105"/>
      <c r="I268" s="105"/>
      <c r="J268" s="105"/>
      <c r="K268" s="105"/>
      <c r="L268" s="105"/>
      <c r="M268" s="105"/>
      <c r="N268" s="105"/>
    </row>
    <row r="269" spans="1:14" x14ac:dyDescent="0.25">
      <c r="A269" s="144"/>
      <c r="B269" s="105"/>
      <c r="C269" s="105"/>
      <c r="D269" s="105"/>
      <c r="E269" s="105"/>
      <c r="F269" s="105"/>
      <c r="G269" s="105"/>
      <c r="H269" s="105"/>
      <c r="I269" s="105"/>
      <c r="J269" s="105"/>
      <c r="K269" s="105"/>
      <c r="L269" s="105"/>
      <c r="M269" s="105"/>
      <c r="N269" s="105"/>
    </row>
    <row r="270" spans="1:14" x14ac:dyDescent="0.25">
      <c r="A270" s="144"/>
      <c r="B270" s="105"/>
      <c r="C270" s="105"/>
      <c r="D270" s="105"/>
      <c r="E270" s="105"/>
      <c r="F270" s="105"/>
      <c r="G270" s="105"/>
      <c r="H270" s="105"/>
      <c r="I270" s="105"/>
      <c r="J270" s="105"/>
      <c r="K270" s="105"/>
      <c r="L270" s="105"/>
      <c r="M270" s="105"/>
      <c r="N270" s="105"/>
    </row>
    <row r="271" spans="1:14" x14ac:dyDescent="0.25">
      <c r="A271" s="144"/>
      <c r="B271" s="105"/>
      <c r="C271" s="105"/>
      <c r="D271" s="105"/>
      <c r="E271" s="105"/>
      <c r="F271" s="105"/>
      <c r="G271" s="105"/>
      <c r="H271" s="105"/>
      <c r="I271" s="105"/>
      <c r="J271" s="105"/>
      <c r="K271" s="105"/>
      <c r="L271" s="105"/>
      <c r="M271" s="105"/>
      <c r="N271" s="105"/>
    </row>
    <row r="272" spans="1:14" x14ac:dyDescent="0.25">
      <c r="A272" s="138"/>
      <c r="B272" s="105"/>
      <c r="C272" s="105"/>
      <c r="D272" s="105"/>
      <c r="E272" s="105"/>
      <c r="F272" s="105"/>
      <c r="G272" s="105"/>
      <c r="H272" s="105"/>
      <c r="I272" s="105"/>
      <c r="J272" s="105"/>
      <c r="K272" s="105"/>
      <c r="L272" s="105"/>
      <c r="M272" s="105"/>
      <c r="N272" s="105"/>
    </row>
    <row r="273" spans="1:14" x14ac:dyDescent="0.25">
      <c r="A273" s="135"/>
      <c r="B273" s="105"/>
      <c r="C273" s="105"/>
      <c r="D273" s="105"/>
      <c r="E273" s="105"/>
      <c r="F273" s="105"/>
      <c r="G273" s="105"/>
      <c r="H273" s="105"/>
      <c r="I273" s="105"/>
      <c r="J273" s="105"/>
      <c r="K273" s="105"/>
      <c r="L273" s="105"/>
      <c r="M273" s="105"/>
      <c r="N273" s="105"/>
    </row>
    <row r="274" spans="1:14" x14ac:dyDescent="0.25">
      <c r="A274" s="140"/>
      <c r="B274" s="105"/>
      <c r="C274" s="105"/>
      <c r="D274" s="105"/>
      <c r="E274" s="105"/>
      <c r="F274" s="105"/>
      <c r="G274" s="105"/>
      <c r="H274" s="105"/>
      <c r="I274" s="105"/>
      <c r="J274" s="105"/>
      <c r="K274" s="105"/>
      <c r="L274" s="105"/>
      <c r="M274" s="105"/>
      <c r="N274" s="105"/>
    </row>
    <row r="275" spans="1:14" x14ac:dyDescent="0.25">
      <c r="A275" s="147"/>
      <c r="B275" s="105"/>
      <c r="C275" s="105"/>
      <c r="D275" s="105"/>
      <c r="E275" s="105"/>
      <c r="F275" s="105"/>
      <c r="G275" s="105"/>
      <c r="H275" s="105"/>
      <c r="I275" s="105"/>
      <c r="J275" s="105"/>
      <c r="K275" s="105"/>
      <c r="L275" s="105"/>
      <c r="M275" s="105"/>
      <c r="N275" s="105"/>
    </row>
  </sheetData>
  <sheetProtection password="CA9F" sheet="1" objects="1" scenarios="1"/>
  <mergeCells count="2">
    <mergeCell ref="A8:A9"/>
    <mergeCell ref="B8:G8"/>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zoomScaleNormal="100" workbookViewId="0">
      <selection sqref="A1:B1"/>
    </sheetView>
  </sheetViews>
  <sheetFormatPr defaultRowHeight="15" x14ac:dyDescent="0.25"/>
  <cols>
    <col min="1" max="1" width="65.7109375" style="175" customWidth="1"/>
    <col min="2" max="16384" width="9.140625" style="175"/>
  </cols>
  <sheetData>
    <row r="1" spans="1:14" x14ac:dyDescent="0.25">
      <c r="A1" s="175" t="s">
        <v>367</v>
      </c>
    </row>
    <row r="2" spans="1:14" x14ac:dyDescent="0.25">
      <c r="A2" s="175" t="s">
        <v>54</v>
      </c>
    </row>
    <row r="3" spans="1:14" x14ac:dyDescent="0.25">
      <c r="A3" s="175" t="s">
        <v>373</v>
      </c>
    </row>
    <row r="6" spans="1:14" x14ac:dyDescent="0.25">
      <c r="A6" s="215" t="s">
        <v>366</v>
      </c>
      <c r="B6" s="216"/>
      <c r="C6" s="216"/>
      <c r="D6" s="216"/>
      <c r="E6" s="216"/>
      <c r="F6" s="216"/>
      <c r="G6" s="216"/>
      <c r="H6" s="216"/>
      <c r="I6" s="216"/>
      <c r="J6" s="216"/>
      <c r="K6" s="216"/>
      <c r="L6" s="216"/>
    </row>
    <row r="7" spans="1:14" x14ac:dyDescent="0.25">
      <c r="A7" s="176"/>
      <c r="B7" s="176"/>
      <c r="C7" s="176"/>
      <c r="D7" s="176"/>
      <c r="E7" s="176"/>
      <c r="F7" s="176"/>
      <c r="G7" s="176"/>
      <c r="H7" s="176"/>
      <c r="I7" s="176"/>
      <c r="J7" s="176"/>
      <c r="K7" s="176"/>
      <c r="L7" s="176"/>
    </row>
    <row r="8" spans="1:14" x14ac:dyDescent="0.25">
      <c r="A8" s="336" t="s">
        <v>103</v>
      </c>
      <c r="B8" s="338" t="s">
        <v>39</v>
      </c>
      <c r="C8" s="339"/>
      <c r="D8" s="339"/>
      <c r="E8" s="339"/>
      <c r="F8" s="339"/>
      <c r="G8" s="339"/>
      <c r="H8" s="339"/>
      <c r="I8" s="339"/>
      <c r="J8" s="339"/>
      <c r="K8" s="339"/>
      <c r="L8" s="339"/>
    </row>
    <row r="9" spans="1:14" x14ac:dyDescent="0.25">
      <c r="A9" s="337"/>
      <c r="B9" s="217" t="s">
        <v>5</v>
      </c>
      <c r="C9" s="218" t="s">
        <v>29</v>
      </c>
      <c r="D9" s="218" t="s">
        <v>11</v>
      </c>
      <c r="E9" s="218" t="s">
        <v>12</v>
      </c>
      <c r="F9" s="218" t="s">
        <v>13</v>
      </c>
      <c r="G9" s="218" t="s">
        <v>14</v>
      </c>
      <c r="H9" s="218" t="s">
        <v>15</v>
      </c>
      <c r="I9" s="218" t="s">
        <v>16</v>
      </c>
      <c r="J9" s="218" t="s">
        <v>17</v>
      </c>
      <c r="K9" s="218" t="s">
        <v>18</v>
      </c>
      <c r="L9" s="218" t="s">
        <v>19</v>
      </c>
    </row>
    <row r="10" spans="1:14" s="221" customFormat="1" x14ac:dyDescent="0.25">
      <c r="A10" s="219" t="s">
        <v>5</v>
      </c>
      <c r="B10" s="220">
        <v>2239</v>
      </c>
      <c r="C10" s="220">
        <v>81</v>
      </c>
      <c r="D10" s="220">
        <v>129</v>
      </c>
      <c r="E10" s="220">
        <v>209</v>
      </c>
      <c r="F10" s="220">
        <v>250</v>
      </c>
      <c r="G10" s="220">
        <v>277</v>
      </c>
      <c r="H10" s="220">
        <v>300</v>
      </c>
      <c r="I10" s="220">
        <v>295</v>
      </c>
      <c r="J10" s="220">
        <v>283</v>
      </c>
      <c r="K10" s="220">
        <v>232</v>
      </c>
      <c r="L10" s="220">
        <v>183</v>
      </c>
    </row>
    <row r="11" spans="1:14" x14ac:dyDescent="0.25">
      <c r="A11" s="215" t="s">
        <v>353</v>
      </c>
      <c r="B11" s="220">
        <v>103</v>
      </c>
      <c r="C11" s="222">
        <v>4</v>
      </c>
      <c r="D11" s="222">
        <v>9</v>
      </c>
      <c r="E11" s="222">
        <v>8</v>
      </c>
      <c r="F11" s="222">
        <v>14</v>
      </c>
      <c r="G11" s="222">
        <v>17</v>
      </c>
      <c r="H11" s="222">
        <v>11</v>
      </c>
      <c r="I11" s="222">
        <v>12</v>
      </c>
      <c r="J11" s="222">
        <v>12</v>
      </c>
      <c r="K11" s="222">
        <v>10</v>
      </c>
      <c r="L11" s="222">
        <v>6</v>
      </c>
      <c r="N11" s="221"/>
    </row>
    <row r="12" spans="1:14" x14ac:dyDescent="0.25">
      <c r="A12" s="215" t="s">
        <v>354</v>
      </c>
      <c r="B12" s="220">
        <v>162</v>
      </c>
      <c r="C12" s="222">
        <v>2</v>
      </c>
      <c r="D12" s="222">
        <v>7</v>
      </c>
      <c r="E12" s="222">
        <v>13</v>
      </c>
      <c r="F12" s="222">
        <v>16</v>
      </c>
      <c r="G12" s="222">
        <v>18</v>
      </c>
      <c r="H12" s="222">
        <v>12</v>
      </c>
      <c r="I12" s="222">
        <v>26</v>
      </c>
      <c r="J12" s="222">
        <v>23</v>
      </c>
      <c r="K12" s="222">
        <v>23</v>
      </c>
      <c r="L12" s="222">
        <v>22</v>
      </c>
    </row>
    <row r="13" spans="1:14" x14ac:dyDescent="0.25">
      <c r="A13" s="215" t="s">
        <v>101</v>
      </c>
      <c r="B13" s="220">
        <v>17</v>
      </c>
      <c r="C13" s="222">
        <v>0</v>
      </c>
      <c r="D13" s="222">
        <v>1</v>
      </c>
      <c r="E13" s="222">
        <v>4</v>
      </c>
      <c r="F13" s="222">
        <v>0</v>
      </c>
      <c r="G13" s="222">
        <v>0</v>
      </c>
      <c r="H13" s="222">
        <v>3</v>
      </c>
      <c r="I13" s="222">
        <v>3</v>
      </c>
      <c r="J13" s="222">
        <v>4</v>
      </c>
      <c r="K13" s="222">
        <v>0</v>
      </c>
      <c r="L13" s="222">
        <v>2</v>
      </c>
    </row>
    <row r="14" spans="1:14" x14ac:dyDescent="0.25">
      <c r="A14" s="215" t="s">
        <v>100</v>
      </c>
      <c r="B14" s="220">
        <v>311</v>
      </c>
      <c r="C14" s="222">
        <v>2</v>
      </c>
      <c r="D14" s="222">
        <v>21</v>
      </c>
      <c r="E14" s="222">
        <v>32</v>
      </c>
      <c r="F14" s="222">
        <v>32</v>
      </c>
      <c r="G14" s="222">
        <v>46</v>
      </c>
      <c r="H14" s="222">
        <v>46</v>
      </c>
      <c r="I14" s="222">
        <v>45</v>
      </c>
      <c r="J14" s="222">
        <v>38</v>
      </c>
      <c r="K14" s="222">
        <v>31</v>
      </c>
      <c r="L14" s="222">
        <v>18</v>
      </c>
    </row>
    <row r="15" spans="1:14" x14ac:dyDescent="0.25">
      <c r="A15" s="215" t="s">
        <v>355</v>
      </c>
      <c r="B15" s="220">
        <v>70</v>
      </c>
      <c r="C15" s="222">
        <v>7</v>
      </c>
      <c r="D15" s="222">
        <v>7</v>
      </c>
      <c r="E15" s="222">
        <v>9</v>
      </c>
      <c r="F15" s="222">
        <v>11</v>
      </c>
      <c r="G15" s="222">
        <v>9</v>
      </c>
      <c r="H15" s="222">
        <v>4</v>
      </c>
      <c r="I15" s="222">
        <v>7</v>
      </c>
      <c r="J15" s="222">
        <v>6</v>
      </c>
      <c r="K15" s="222">
        <v>5</v>
      </c>
      <c r="L15" s="222">
        <v>5</v>
      </c>
    </row>
    <row r="16" spans="1:14" x14ac:dyDescent="0.25">
      <c r="A16" s="215" t="s">
        <v>96</v>
      </c>
      <c r="B16" s="220">
        <v>223</v>
      </c>
      <c r="C16" s="222">
        <v>7</v>
      </c>
      <c r="D16" s="222">
        <v>19</v>
      </c>
      <c r="E16" s="222">
        <v>29</v>
      </c>
      <c r="F16" s="222">
        <v>29</v>
      </c>
      <c r="G16" s="222">
        <v>26</v>
      </c>
      <c r="H16" s="222">
        <v>28</v>
      </c>
      <c r="I16" s="222">
        <v>24</v>
      </c>
      <c r="J16" s="222">
        <v>32</v>
      </c>
      <c r="K16" s="222">
        <v>20</v>
      </c>
      <c r="L16" s="222">
        <v>9</v>
      </c>
    </row>
    <row r="17" spans="1:12" x14ac:dyDescent="0.25">
      <c r="A17" s="215" t="s">
        <v>356</v>
      </c>
      <c r="B17" s="220">
        <v>54</v>
      </c>
      <c r="C17" s="222">
        <v>1</v>
      </c>
      <c r="D17" s="222">
        <v>0</v>
      </c>
      <c r="E17" s="222">
        <v>3</v>
      </c>
      <c r="F17" s="222">
        <v>5</v>
      </c>
      <c r="G17" s="222">
        <v>7</v>
      </c>
      <c r="H17" s="222">
        <v>14</v>
      </c>
      <c r="I17" s="222">
        <v>10</v>
      </c>
      <c r="J17" s="222">
        <v>2</v>
      </c>
      <c r="K17" s="222">
        <v>6</v>
      </c>
      <c r="L17" s="222">
        <v>6</v>
      </c>
    </row>
    <row r="18" spans="1:12" x14ac:dyDescent="0.25">
      <c r="A18" s="215" t="s">
        <v>357</v>
      </c>
      <c r="B18" s="220">
        <v>35</v>
      </c>
      <c r="C18" s="222">
        <v>1</v>
      </c>
      <c r="D18" s="222">
        <v>1</v>
      </c>
      <c r="E18" s="222">
        <v>7</v>
      </c>
      <c r="F18" s="222">
        <v>7</v>
      </c>
      <c r="G18" s="222">
        <v>2</v>
      </c>
      <c r="H18" s="222">
        <v>5</v>
      </c>
      <c r="I18" s="222">
        <v>4</v>
      </c>
      <c r="J18" s="222">
        <v>4</v>
      </c>
      <c r="K18" s="222">
        <v>3</v>
      </c>
      <c r="L18" s="222">
        <v>1</v>
      </c>
    </row>
    <row r="19" spans="1:12" x14ac:dyDescent="0.25">
      <c r="A19" s="215" t="s">
        <v>358</v>
      </c>
      <c r="B19" s="220">
        <v>71</v>
      </c>
      <c r="C19" s="222">
        <v>1</v>
      </c>
      <c r="D19" s="222">
        <v>4</v>
      </c>
      <c r="E19" s="222">
        <v>6</v>
      </c>
      <c r="F19" s="222">
        <v>6</v>
      </c>
      <c r="G19" s="222">
        <v>10</v>
      </c>
      <c r="H19" s="222">
        <v>12</v>
      </c>
      <c r="I19" s="222">
        <v>11</v>
      </c>
      <c r="J19" s="222">
        <v>10</v>
      </c>
      <c r="K19" s="222">
        <v>4</v>
      </c>
      <c r="L19" s="222">
        <v>7</v>
      </c>
    </row>
    <row r="20" spans="1:12" x14ac:dyDescent="0.25">
      <c r="A20" s="215" t="s">
        <v>98</v>
      </c>
      <c r="B20" s="220">
        <v>52</v>
      </c>
      <c r="C20" s="222">
        <v>1</v>
      </c>
      <c r="D20" s="222">
        <v>2</v>
      </c>
      <c r="E20" s="222">
        <v>5</v>
      </c>
      <c r="F20" s="222">
        <v>4</v>
      </c>
      <c r="G20" s="222">
        <v>5</v>
      </c>
      <c r="H20" s="222">
        <v>9</v>
      </c>
      <c r="I20" s="222">
        <v>10</v>
      </c>
      <c r="J20" s="222">
        <v>5</v>
      </c>
      <c r="K20" s="222">
        <v>4</v>
      </c>
      <c r="L20" s="222">
        <v>7</v>
      </c>
    </row>
    <row r="21" spans="1:12" x14ac:dyDescent="0.25">
      <c r="A21" s="215" t="s">
        <v>99</v>
      </c>
      <c r="B21" s="220">
        <v>5</v>
      </c>
      <c r="C21" s="222">
        <v>0</v>
      </c>
      <c r="D21" s="222">
        <v>0</v>
      </c>
      <c r="E21" s="222">
        <v>1</v>
      </c>
      <c r="F21" s="222">
        <v>1</v>
      </c>
      <c r="G21" s="222">
        <v>0</v>
      </c>
      <c r="H21" s="222">
        <v>0</v>
      </c>
      <c r="I21" s="222">
        <v>1</v>
      </c>
      <c r="J21" s="222">
        <v>2</v>
      </c>
      <c r="K21" s="222">
        <v>0</v>
      </c>
      <c r="L21" s="222">
        <v>0</v>
      </c>
    </row>
    <row r="22" spans="1:12" x14ac:dyDescent="0.25">
      <c r="A22" s="215" t="s">
        <v>359</v>
      </c>
      <c r="B22" s="220">
        <v>4</v>
      </c>
      <c r="C22" s="222">
        <v>0</v>
      </c>
      <c r="D22" s="222">
        <v>1</v>
      </c>
      <c r="E22" s="222">
        <v>0</v>
      </c>
      <c r="F22" s="222">
        <v>0</v>
      </c>
      <c r="G22" s="222">
        <v>2</v>
      </c>
      <c r="H22" s="222">
        <v>0</v>
      </c>
      <c r="I22" s="222">
        <v>0</v>
      </c>
      <c r="J22" s="222">
        <v>1</v>
      </c>
      <c r="K22" s="222">
        <v>0</v>
      </c>
      <c r="L22" s="222">
        <v>0</v>
      </c>
    </row>
    <row r="23" spans="1:12" x14ac:dyDescent="0.25">
      <c r="A23" s="215" t="s">
        <v>360</v>
      </c>
      <c r="B23" s="220">
        <v>19</v>
      </c>
      <c r="C23" s="222">
        <v>0</v>
      </c>
      <c r="D23" s="222">
        <v>1</v>
      </c>
      <c r="E23" s="222">
        <v>3</v>
      </c>
      <c r="F23" s="222">
        <v>4</v>
      </c>
      <c r="G23" s="222">
        <v>2</v>
      </c>
      <c r="H23" s="222">
        <v>3</v>
      </c>
      <c r="I23" s="222">
        <v>2</v>
      </c>
      <c r="J23" s="222">
        <v>2</v>
      </c>
      <c r="K23" s="222">
        <v>1</v>
      </c>
      <c r="L23" s="222">
        <v>1</v>
      </c>
    </row>
    <row r="24" spans="1:12" x14ac:dyDescent="0.25">
      <c r="A24" s="215" t="s">
        <v>361</v>
      </c>
      <c r="B24" s="220">
        <v>1</v>
      </c>
      <c r="C24" s="222">
        <v>0</v>
      </c>
      <c r="D24" s="222">
        <v>0</v>
      </c>
      <c r="E24" s="222">
        <v>0</v>
      </c>
      <c r="F24" s="222">
        <v>0</v>
      </c>
      <c r="G24" s="222">
        <v>0</v>
      </c>
      <c r="H24" s="222">
        <v>0</v>
      </c>
      <c r="I24" s="222">
        <v>0</v>
      </c>
      <c r="J24" s="222">
        <v>0</v>
      </c>
      <c r="K24" s="222">
        <v>1</v>
      </c>
      <c r="L24" s="222">
        <v>0</v>
      </c>
    </row>
    <row r="25" spans="1:12" x14ac:dyDescent="0.25">
      <c r="A25" s="215" t="s">
        <v>102</v>
      </c>
      <c r="B25" s="220">
        <v>570</v>
      </c>
      <c r="C25" s="222">
        <v>15</v>
      </c>
      <c r="D25" s="222">
        <v>19</v>
      </c>
      <c r="E25" s="222">
        <v>42</v>
      </c>
      <c r="F25" s="222">
        <v>61</v>
      </c>
      <c r="G25" s="222">
        <v>80</v>
      </c>
      <c r="H25" s="222">
        <v>91</v>
      </c>
      <c r="I25" s="222">
        <v>78</v>
      </c>
      <c r="J25" s="222">
        <v>82</v>
      </c>
      <c r="K25" s="222">
        <v>64</v>
      </c>
      <c r="L25" s="222">
        <v>38</v>
      </c>
    </row>
    <row r="26" spans="1:12" x14ac:dyDescent="0.25">
      <c r="A26" s="215" t="s">
        <v>362</v>
      </c>
      <c r="B26" s="220">
        <v>44</v>
      </c>
      <c r="C26" s="222">
        <v>0</v>
      </c>
      <c r="D26" s="222">
        <v>2</v>
      </c>
      <c r="E26" s="222">
        <v>1</v>
      </c>
      <c r="F26" s="222">
        <v>4</v>
      </c>
      <c r="G26" s="222">
        <v>5</v>
      </c>
      <c r="H26" s="222">
        <v>9</v>
      </c>
      <c r="I26" s="222">
        <v>9</v>
      </c>
      <c r="J26" s="222">
        <v>3</v>
      </c>
      <c r="K26" s="222">
        <v>7</v>
      </c>
      <c r="L26" s="222">
        <v>4</v>
      </c>
    </row>
    <row r="27" spans="1:12" x14ac:dyDescent="0.25">
      <c r="A27" s="215" t="s">
        <v>363</v>
      </c>
      <c r="B27" s="220">
        <v>1</v>
      </c>
      <c r="C27" s="222">
        <v>0</v>
      </c>
      <c r="D27" s="222">
        <v>0</v>
      </c>
      <c r="E27" s="222">
        <v>0</v>
      </c>
      <c r="F27" s="222">
        <v>0</v>
      </c>
      <c r="G27" s="222">
        <v>0</v>
      </c>
      <c r="H27" s="222">
        <v>0</v>
      </c>
      <c r="I27" s="222">
        <v>1</v>
      </c>
      <c r="J27" s="222">
        <v>0</v>
      </c>
      <c r="K27" s="222">
        <v>0</v>
      </c>
      <c r="L27" s="222">
        <v>0</v>
      </c>
    </row>
    <row r="28" spans="1:12" x14ac:dyDescent="0.25">
      <c r="A28" s="215" t="s">
        <v>378</v>
      </c>
      <c r="B28" s="220">
        <v>28</v>
      </c>
      <c r="C28" s="222">
        <v>0</v>
      </c>
      <c r="D28" s="222">
        <v>3</v>
      </c>
      <c r="E28" s="222">
        <v>1</v>
      </c>
      <c r="F28" s="222">
        <v>2</v>
      </c>
      <c r="G28" s="222">
        <v>5</v>
      </c>
      <c r="H28" s="222">
        <v>3</v>
      </c>
      <c r="I28" s="222">
        <v>4</v>
      </c>
      <c r="J28" s="222">
        <v>6</v>
      </c>
      <c r="K28" s="222">
        <v>2</v>
      </c>
      <c r="L28" s="222">
        <v>2</v>
      </c>
    </row>
    <row r="29" spans="1:12" x14ac:dyDescent="0.25">
      <c r="A29" s="215" t="s">
        <v>95</v>
      </c>
      <c r="B29" s="220">
        <v>43</v>
      </c>
      <c r="C29" s="222">
        <v>0</v>
      </c>
      <c r="D29" s="222">
        <v>3</v>
      </c>
      <c r="E29" s="222">
        <v>2</v>
      </c>
      <c r="F29" s="222">
        <v>3</v>
      </c>
      <c r="G29" s="222">
        <v>4</v>
      </c>
      <c r="H29" s="222">
        <v>7</v>
      </c>
      <c r="I29" s="222">
        <v>4</v>
      </c>
      <c r="J29" s="222">
        <v>4</v>
      </c>
      <c r="K29" s="222">
        <v>7</v>
      </c>
      <c r="L29" s="222">
        <v>9</v>
      </c>
    </row>
    <row r="30" spans="1:12" x14ac:dyDescent="0.25">
      <c r="A30" s="215" t="s">
        <v>97</v>
      </c>
      <c r="B30" s="220">
        <v>67</v>
      </c>
      <c r="C30" s="222">
        <v>2</v>
      </c>
      <c r="D30" s="222">
        <v>2</v>
      </c>
      <c r="E30" s="222">
        <v>8</v>
      </c>
      <c r="F30" s="222">
        <v>13</v>
      </c>
      <c r="G30" s="222">
        <v>6</v>
      </c>
      <c r="H30" s="222">
        <v>3</v>
      </c>
      <c r="I30" s="222">
        <v>11</v>
      </c>
      <c r="J30" s="222">
        <v>8</v>
      </c>
      <c r="K30" s="222">
        <v>6</v>
      </c>
      <c r="L30" s="222">
        <v>8</v>
      </c>
    </row>
    <row r="31" spans="1:12" x14ac:dyDescent="0.25">
      <c r="A31" s="223" t="s">
        <v>364</v>
      </c>
      <c r="B31" s="220">
        <v>200</v>
      </c>
      <c r="C31" s="222">
        <v>14</v>
      </c>
      <c r="D31" s="222">
        <v>12</v>
      </c>
      <c r="E31" s="222">
        <v>24</v>
      </c>
      <c r="F31" s="222">
        <v>25</v>
      </c>
      <c r="G31" s="222">
        <v>19</v>
      </c>
      <c r="H31" s="222">
        <v>29</v>
      </c>
      <c r="I31" s="222">
        <v>22</v>
      </c>
      <c r="J31" s="222">
        <v>26</v>
      </c>
      <c r="K31" s="222">
        <v>18</v>
      </c>
      <c r="L31" s="222">
        <v>11</v>
      </c>
    </row>
    <row r="32" spans="1:12" x14ac:dyDescent="0.25">
      <c r="A32" s="223" t="s">
        <v>377</v>
      </c>
      <c r="B32" s="220">
        <v>159</v>
      </c>
      <c r="C32" s="222">
        <v>24</v>
      </c>
      <c r="D32" s="222">
        <v>15</v>
      </c>
      <c r="E32" s="222">
        <v>11</v>
      </c>
      <c r="F32" s="222">
        <v>13</v>
      </c>
      <c r="G32" s="222">
        <v>14</v>
      </c>
      <c r="H32" s="222">
        <v>11</v>
      </c>
      <c r="I32" s="222">
        <v>11</v>
      </c>
      <c r="J32" s="222">
        <v>13</v>
      </c>
      <c r="K32" s="222">
        <v>20</v>
      </c>
      <c r="L32" s="222">
        <v>27</v>
      </c>
    </row>
    <row r="34" spans="1:1" x14ac:dyDescent="0.25">
      <c r="A34" s="177" t="s">
        <v>365</v>
      </c>
    </row>
  </sheetData>
  <sheetProtection password="CA9F" sheet="1" objects="1" scenarios="1"/>
  <mergeCells count="2">
    <mergeCell ref="A8:A9"/>
    <mergeCell ref="B8:L8"/>
  </mergeCells>
  <pageMargins left="0.7" right="0.7" top="0.75" bottom="0.75" header="0.3" footer="0.3"/>
  <pageSetup paperSize="9" scale="48"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Normal="100" workbookViewId="0">
      <selection sqref="A1:B1"/>
    </sheetView>
  </sheetViews>
  <sheetFormatPr defaultRowHeight="15" x14ac:dyDescent="0.25"/>
  <cols>
    <col min="1" max="1" width="55" style="175" customWidth="1"/>
    <col min="2" max="16384" width="9.140625" style="175"/>
  </cols>
  <sheetData>
    <row r="1" spans="1:12" x14ac:dyDescent="0.25">
      <c r="A1" s="175" t="s">
        <v>352</v>
      </c>
    </row>
    <row r="2" spans="1:12" x14ac:dyDescent="0.25">
      <c r="A2" s="175" t="s">
        <v>54</v>
      </c>
    </row>
    <row r="3" spans="1:12" x14ac:dyDescent="0.25">
      <c r="A3" s="175" t="s">
        <v>374</v>
      </c>
    </row>
    <row r="6" spans="1:12" x14ac:dyDescent="0.25">
      <c r="A6" s="215" t="s">
        <v>126</v>
      </c>
      <c r="B6" s="216"/>
      <c r="C6" s="216"/>
      <c r="D6" s="216"/>
      <c r="E6" s="216"/>
      <c r="F6" s="216"/>
      <c r="G6" s="216"/>
      <c r="H6" s="216"/>
      <c r="I6" s="216"/>
      <c r="J6" s="216"/>
      <c r="K6" s="216"/>
      <c r="L6" s="216"/>
    </row>
    <row r="7" spans="1:12" x14ac:dyDescent="0.25">
      <c r="A7" s="176"/>
      <c r="B7" s="176"/>
      <c r="C7" s="176"/>
      <c r="D7" s="176"/>
      <c r="E7" s="176"/>
      <c r="F7" s="176"/>
      <c r="G7" s="176"/>
      <c r="H7" s="176"/>
      <c r="I7" s="176"/>
      <c r="J7" s="176"/>
      <c r="K7" s="176"/>
      <c r="L7" s="176"/>
    </row>
    <row r="8" spans="1:12" x14ac:dyDescent="0.25">
      <c r="A8" s="336" t="s">
        <v>103</v>
      </c>
      <c r="B8" s="338" t="s">
        <v>39</v>
      </c>
      <c r="C8" s="339"/>
      <c r="D8" s="339"/>
      <c r="E8" s="339"/>
      <c r="F8" s="339"/>
      <c r="G8" s="339"/>
      <c r="H8" s="339"/>
      <c r="I8" s="339"/>
      <c r="J8" s="339"/>
      <c r="K8" s="339"/>
      <c r="L8" s="339"/>
    </row>
    <row r="9" spans="1:12" x14ac:dyDescent="0.25">
      <c r="A9" s="337"/>
      <c r="B9" s="217" t="s">
        <v>5</v>
      </c>
      <c r="C9" s="218" t="s">
        <v>29</v>
      </c>
      <c r="D9" s="218" t="s">
        <v>11</v>
      </c>
      <c r="E9" s="218" t="s">
        <v>12</v>
      </c>
      <c r="F9" s="218" t="s">
        <v>13</v>
      </c>
      <c r="G9" s="218" t="s">
        <v>14</v>
      </c>
      <c r="H9" s="218" t="s">
        <v>15</v>
      </c>
      <c r="I9" s="218" t="s">
        <v>16</v>
      </c>
      <c r="J9" s="218" t="s">
        <v>17</v>
      </c>
      <c r="K9" s="218" t="s">
        <v>18</v>
      </c>
      <c r="L9" s="218" t="s">
        <v>19</v>
      </c>
    </row>
    <row r="10" spans="1:12" s="221" customFormat="1" x14ac:dyDescent="0.25">
      <c r="A10" s="219" t="s">
        <v>5</v>
      </c>
      <c r="B10" s="220">
        <v>1738</v>
      </c>
      <c r="C10" s="220">
        <v>78</v>
      </c>
      <c r="D10" s="220">
        <v>102</v>
      </c>
      <c r="E10" s="220">
        <v>164</v>
      </c>
      <c r="F10" s="220">
        <v>195</v>
      </c>
      <c r="G10" s="220">
        <v>217</v>
      </c>
      <c r="H10" s="220">
        <v>230</v>
      </c>
      <c r="I10" s="220">
        <v>230</v>
      </c>
      <c r="J10" s="220">
        <v>223</v>
      </c>
      <c r="K10" s="220">
        <v>168</v>
      </c>
      <c r="L10" s="220">
        <v>131</v>
      </c>
    </row>
    <row r="11" spans="1:12" x14ac:dyDescent="0.25">
      <c r="A11" s="215" t="s">
        <v>353</v>
      </c>
      <c r="B11" s="220">
        <v>77</v>
      </c>
      <c r="C11" s="224">
        <v>4</v>
      </c>
      <c r="D11" s="224">
        <v>6</v>
      </c>
      <c r="E11" s="224">
        <v>3</v>
      </c>
      <c r="F11" s="224">
        <v>12</v>
      </c>
      <c r="G11" s="222">
        <v>16</v>
      </c>
      <c r="H11" s="222">
        <v>9</v>
      </c>
      <c r="I11" s="222">
        <v>11</v>
      </c>
      <c r="J11" s="222">
        <v>8</v>
      </c>
      <c r="K11" s="222">
        <v>5</v>
      </c>
      <c r="L11" s="222">
        <v>3</v>
      </c>
    </row>
    <row r="12" spans="1:12" x14ac:dyDescent="0.25">
      <c r="A12" s="215" t="s">
        <v>354</v>
      </c>
      <c r="B12" s="220">
        <v>43</v>
      </c>
      <c r="C12" s="224">
        <v>2</v>
      </c>
      <c r="D12" s="224">
        <v>5</v>
      </c>
      <c r="E12" s="224">
        <v>3</v>
      </c>
      <c r="F12" s="224">
        <v>6</v>
      </c>
      <c r="G12" s="222">
        <v>4</v>
      </c>
      <c r="H12" s="222">
        <v>3</v>
      </c>
      <c r="I12" s="222">
        <v>4</v>
      </c>
      <c r="J12" s="222">
        <v>7</v>
      </c>
      <c r="K12" s="222">
        <v>3</v>
      </c>
      <c r="L12" s="222">
        <v>6</v>
      </c>
    </row>
    <row r="13" spans="1:12" x14ac:dyDescent="0.25">
      <c r="A13" s="215" t="s">
        <v>101</v>
      </c>
      <c r="B13" s="220">
        <v>16</v>
      </c>
      <c r="C13" s="224">
        <v>0</v>
      </c>
      <c r="D13" s="224">
        <v>1</v>
      </c>
      <c r="E13" s="224">
        <v>4</v>
      </c>
      <c r="F13" s="224">
        <v>0</v>
      </c>
      <c r="G13" s="222">
        <v>0</v>
      </c>
      <c r="H13" s="222">
        <v>3</v>
      </c>
      <c r="I13" s="222">
        <v>3</v>
      </c>
      <c r="J13" s="222">
        <v>3</v>
      </c>
      <c r="K13" s="222">
        <v>0</v>
      </c>
      <c r="L13" s="222">
        <v>2</v>
      </c>
    </row>
    <row r="14" spans="1:12" x14ac:dyDescent="0.25">
      <c r="A14" s="215" t="s">
        <v>100</v>
      </c>
      <c r="B14" s="220">
        <v>111</v>
      </c>
      <c r="C14" s="224">
        <v>2</v>
      </c>
      <c r="D14" s="224">
        <v>6</v>
      </c>
      <c r="E14" s="224">
        <v>11</v>
      </c>
      <c r="F14" s="224">
        <v>8</v>
      </c>
      <c r="G14" s="222">
        <v>17</v>
      </c>
      <c r="H14" s="222">
        <v>13</v>
      </c>
      <c r="I14" s="222">
        <v>20</v>
      </c>
      <c r="J14" s="222">
        <v>15</v>
      </c>
      <c r="K14" s="222">
        <v>13</v>
      </c>
      <c r="L14" s="222">
        <v>6</v>
      </c>
    </row>
    <row r="15" spans="1:12" x14ac:dyDescent="0.25">
      <c r="A15" s="215" t="s">
        <v>355</v>
      </c>
      <c r="B15" s="220">
        <v>69</v>
      </c>
      <c r="C15" s="224">
        <v>7</v>
      </c>
      <c r="D15" s="224">
        <v>7</v>
      </c>
      <c r="E15" s="224">
        <v>9</v>
      </c>
      <c r="F15" s="224">
        <v>11</v>
      </c>
      <c r="G15" s="222">
        <v>9</v>
      </c>
      <c r="H15" s="222">
        <v>4</v>
      </c>
      <c r="I15" s="222">
        <v>7</v>
      </c>
      <c r="J15" s="222">
        <v>5</v>
      </c>
      <c r="K15" s="222">
        <v>5</v>
      </c>
      <c r="L15" s="222">
        <v>5</v>
      </c>
    </row>
    <row r="16" spans="1:12" x14ac:dyDescent="0.25">
      <c r="A16" s="215" t="s">
        <v>96</v>
      </c>
      <c r="B16" s="220">
        <v>197</v>
      </c>
      <c r="C16" s="224">
        <v>6</v>
      </c>
      <c r="D16" s="224">
        <v>18</v>
      </c>
      <c r="E16" s="224">
        <v>27</v>
      </c>
      <c r="F16" s="224">
        <v>25</v>
      </c>
      <c r="G16" s="222">
        <v>24</v>
      </c>
      <c r="H16" s="222">
        <v>28</v>
      </c>
      <c r="I16" s="222">
        <v>21</v>
      </c>
      <c r="J16" s="222">
        <v>27</v>
      </c>
      <c r="K16" s="222">
        <v>18</v>
      </c>
      <c r="L16" s="222">
        <v>3</v>
      </c>
    </row>
    <row r="17" spans="1:12" x14ac:dyDescent="0.25">
      <c r="A17" s="215" t="s">
        <v>356</v>
      </c>
      <c r="B17" s="220">
        <v>28</v>
      </c>
      <c r="C17" s="224">
        <v>1</v>
      </c>
      <c r="D17" s="224">
        <v>0</v>
      </c>
      <c r="E17" s="224">
        <v>2</v>
      </c>
      <c r="F17" s="224">
        <v>0</v>
      </c>
      <c r="G17" s="222">
        <v>4</v>
      </c>
      <c r="H17" s="222">
        <v>9</v>
      </c>
      <c r="I17" s="222">
        <v>7</v>
      </c>
      <c r="J17" s="222">
        <v>1</v>
      </c>
      <c r="K17" s="222">
        <v>2</v>
      </c>
      <c r="L17" s="222">
        <v>2</v>
      </c>
    </row>
    <row r="18" spans="1:12" x14ac:dyDescent="0.25">
      <c r="A18" s="215" t="s">
        <v>357</v>
      </c>
      <c r="B18" s="220">
        <v>31</v>
      </c>
      <c r="C18" s="224">
        <v>1</v>
      </c>
      <c r="D18" s="224">
        <v>1</v>
      </c>
      <c r="E18" s="224">
        <v>6</v>
      </c>
      <c r="F18" s="224">
        <v>5</v>
      </c>
      <c r="G18" s="222">
        <v>2</v>
      </c>
      <c r="H18" s="222">
        <v>5</v>
      </c>
      <c r="I18" s="222">
        <v>4</v>
      </c>
      <c r="J18" s="222">
        <v>4</v>
      </c>
      <c r="K18" s="222">
        <v>3</v>
      </c>
      <c r="L18" s="222">
        <v>0</v>
      </c>
    </row>
    <row r="19" spans="1:12" x14ac:dyDescent="0.25">
      <c r="A19" s="215" t="s">
        <v>358</v>
      </c>
      <c r="B19" s="220">
        <v>69</v>
      </c>
      <c r="C19" s="224">
        <v>1</v>
      </c>
      <c r="D19" s="224">
        <v>4</v>
      </c>
      <c r="E19" s="224">
        <v>6</v>
      </c>
      <c r="F19" s="224">
        <v>6</v>
      </c>
      <c r="G19" s="222">
        <v>10</v>
      </c>
      <c r="H19" s="222">
        <v>12</v>
      </c>
      <c r="I19" s="222">
        <v>11</v>
      </c>
      <c r="J19" s="222">
        <v>8</v>
      </c>
      <c r="K19" s="222">
        <v>4</v>
      </c>
      <c r="L19" s="222">
        <v>7</v>
      </c>
    </row>
    <row r="20" spans="1:12" x14ac:dyDescent="0.25">
      <c r="A20" s="215" t="s">
        <v>98</v>
      </c>
      <c r="B20" s="220">
        <v>51</v>
      </c>
      <c r="C20" s="224">
        <v>1</v>
      </c>
      <c r="D20" s="224">
        <v>2</v>
      </c>
      <c r="E20" s="224">
        <v>5</v>
      </c>
      <c r="F20" s="224">
        <v>4</v>
      </c>
      <c r="G20" s="222">
        <v>5</v>
      </c>
      <c r="H20" s="222">
        <v>9</v>
      </c>
      <c r="I20" s="222">
        <v>10</v>
      </c>
      <c r="J20" s="222">
        <v>5</v>
      </c>
      <c r="K20" s="222">
        <v>3</v>
      </c>
      <c r="L20" s="222">
        <v>7</v>
      </c>
    </row>
    <row r="21" spans="1:12" x14ac:dyDescent="0.25">
      <c r="A21" s="215" t="s">
        <v>99</v>
      </c>
      <c r="B21" s="220">
        <v>5</v>
      </c>
      <c r="C21" s="224">
        <v>0</v>
      </c>
      <c r="D21" s="224">
        <v>0</v>
      </c>
      <c r="E21" s="224">
        <v>1</v>
      </c>
      <c r="F21" s="224">
        <v>1</v>
      </c>
      <c r="G21" s="222">
        <v>0</v>
      </c>
      <c r="H21" s="222">
        <v>0</v>
      </c>
      <c r="I21" s="222">
        <v>1</v>
      </c>
      <c r="J21" s="222">
        <v>2</v>
      </c>
      <c r="K21" s="222">
        <v>0</v>
      </c>
      <c r="L21" s="222">
        <v>0</v>
      </c>
    </row>
    <row r="22" spans="1:12" x14ac:dyDescent="0.25">
      <c r="A22" s="215" t="s">
        <v>359</v>
      </c>
      <c r="B22" s="220">
        <v>4</v>
      </c>
      <c r="C22" s="224">
        <v>0</v>
      </c>
      <c r="D22" s="224">
        <v>1</v>
      </c>
      <c r="E22" s="224">
        <v>0</v>
      </c>
      <c r="F22" s="224">
        <v>0</v>
      </c>
      <c r="G22" s="222">
        <v>2</v>
      </c>
      <c r="H22" s="222">
        <v>0</v>
      </c>
      <c r="I22" s="222">
        <v>0</v>
      </c>
      <c r="J22" s="222">
        <v>1</v>
      </c>
      <c r="K22" s="222">
        <v>0</v>
      </c>
      <c r="L22" s="222">
        <v>0</v>
      </c>
    </row>
    <row r="23" spans="1:12" x14ac:dyDescent="0.25">
      <c r="A23" s="215" t="s">
        <v>360</v>
      </c>
      <c r="B23" s="220">
        <v>17</v>
      </c>
      <c r="C23" s="225">
        <v>0</v>
      </c>
      <c r="D23" s="225">
        <v>1</v>
      </c>
      <c r="E23" s="225">
        <v>2</v>
      </c>
      <c r="F23" s="225">
        <v>3</v>
      </c>
      <c r="G23" s="222">
        <v>2</v>
      </c>
      <c r="H23" s="222">
        <v>3</v>
      </c>
      <c r="I23" s="222">
        <v>2</v>
      </c>
      <c r="J23" s="222">
        <v>2</v>
      </c>
      <c r="K23" s="222">
        <v>1</v>
      </c>
      <c r="L23" s="222">
        <v>1</v>
      </c>
    </row>
    <row r="24" spans="1:12" x14ac:dyDescent="0.25">
      <c r="A24" s="215" t="s">
        <v>361</v>
      </c>
      <c r="B24" s="220">
        <v>0</v>
      </c>
      <c r="C24" s="224">
        <v>0</v>
      </c>
      <c r="D24" s="224">
        <v>0</v>
      </c>
      <c r="E24" s="224">
        <v>0</v>
      </c>
      <c r="F24" s="224">
        <v>0</v>
      </c>
      <c r="G24" s="222">
        <v>0</v>
      </c>
      <c r="H24" s="222">
        <v>0</v>
      </c>
      <c r="I24" s="222">
        <v>0</v>
      </c>
      <c r="J24" s="222">
        <v>0</v>
      </c>
      <c r="K24" s="222">
        <v>0</v>
      </c>
      <c r="L24" s="222">
        <v>0</v>
      </c>
    </row>
    <row r="25" spans="1:12" x14ac:dyDescent="0.25">
      <c r="A25" s="215" t="s">
        <v>102</v>
      </c>
      <c r="B25" s="220">
        <v>561</v>
      </c>
      <c r="C25" s="225">
        <v>15</v>
      </c>
      <c r="D25" s="225">
        <v>19</v>
      </c>
      <c r="E25" s="225">
        <v>42</v>
      </c>
      <c r="F25" s="225">
        <v>61</v>
      </c>
      <c r="G25" s="222">
        <v>80</v>
      </c>
      <c r="H25" s="222">
        <v>89</v>
      </c>
      <c r="I25" s="222">
        <v>76</v>
      </c>
      <c r="J25" s="222">
        <v>80</v>
      </c>
      <c r="K25" s="222">
        <v>62</v>
      </c>
      <c r="L25" s="222">
        <v>37</v>
      </c>
    </row>
    <row r="26" spans="1:12" x14ac:dyDescent="0.25">
      <c r="A26" s="215" t="s">
        <v>362</v>
      </c>
      <c r="B26" s="220">
        <v>21</v>
      </c>
      <c r="C26" s="225">
        <v>0</v>
      </c>
      <c r="D26" s="225">
        <v>0</v>
      </c>
      <c r="E26" s="225">
        <v>0</v>
      </c>
      <c r="F26" s="225">
        <v>1</v>
      </c>
      <c r="G26" s="222">
        <v>2</v>
      </c>
      <c r="H26" s="222">
        <v>4</v>
      </c>
      <c r="I26" s="222">
        <v>7</v>
      </c>
      <c r="J26" s="222">
        <v>1</v>
      </c>
      <c r="K26" s="222">
        <v>3</v>
      </c>
      <c r="L26" s="222">
        <v>3</v>
      </c>
    </row>
    <row r="27" spans="1:12" x14ac:dyDescent="0.25">
      <c r="A27" s="215" t="s">
        <v>363</v>
      </c>
      <c r="B27" s="220">
        <v>1</v>
      </c>
      <c r="C27" s="225">
        <v>0</v>
      </c>
      <c r="D27" s="225">
        <v>0</v>
      </c>
      <c r="E27" s="225">
        <v>0</v>
      </c>
      <c r="F27" s="225">
        <v>0</v>
      </c>
      <c r="G27" s="222">
        <v>0</v>
      </c>
      <c r="H27" s="222">
        <v>0</v>
      </c>
      <c r="I27" s="222">
        <v>1</v>
      </c>
      <c r="J27" s="222">
        <v>0</v>
      </c>
      <c r="K27" s="222">
        <v>0</v>
      </c>
      <c r="L27" s="222">
        <v>0</v>
      </c>
    </row>
    <row r="28" spans="1:12" x14ac:dyDescent="0.25">
      <c r="A28" s="215" t="s">
        <v>378</v>
      </c>
      <c r="B28" s="220">
        <v>22</v>
      </c>
      <c r="C28" s="225">
        <v>0</v>
      </c>
      <c r="D28" s="225">
        <v>3</v>
      </c>
      <c r="E28" s="225">
        <v>1</v>
      </c>
      <c r="F28" s="225">
        <v>2</v>
      </c>
      <c r="G28" s="222">
        <v>5</v>
      </c>
      <c r="H28" s="222">
        <v>2</v>
      </c>
      <c r="I28" s="222">
        <v>2</v>
      </c>
      <c r="J28" s="222">
        <v>6</v>
      </c>
      <c r="K28" s="222">
        <v>1</v>
      </c>
      <c r="L28" s="222">
        <v>0</v>
      </c>
    </row>
    <row r="29" spans="1:12" x14ac:dyDescent="0.25">
      <c r="A29" s="215" t="s">
        <v>95</v>
      </c>
      <c r="B29" s="220">
        <v>33</v>
      </c>
      <c r="C29" s="225">
        <v>0</v>
      </c>
      <c r="D29" s="225">
        <v>3</v>
      </c>
      <c r="E29" s="225">
        <v>2</v>
      </c>
      <c r="F29" s="225">
        <v>3</v>
      </c>
      <c r="G29" s="222">
        <v>2</v>
      </c>
      <c r="H29" s="222">
        <v>4</v>
      </c>
      <c r="I29" s="222">
        <v>4</v>
      </c>
      <c r="J29" s="222">
        <v>3</v>
      </c>
      <c r="K29" s="222">
        <v>6</v>
      </c>
      <c r="L29" s="222">
        <v>6</v>
      </c>
    </row>
    <row r="30" spans="1:12" x14ac:dyDescent="0.25">
      <c r="A30" s="215" t="s">
        <v>97</v>
      </c>
      <c r="B30" s="220">
        <v>59</v>
      </c>
      <c r="C30" s="225">
        <v>2</v>
      </c>
      <c r="D30" s="225">
        <v>2</v>
      </c>
      <c r="E30" s="225">
        <v>7</v>
      </c>
      <c r="F30" s="225">
        <v>12</v>
      </c>
      <c r="G30" s="222">
        <v>5</v>
      </c>
      <c r="H30" s="222">
        <v>2</v>
      </c>
      <c r="I30" s="222">
        <v>9</v>
      </c>
      <c r="J30" s="222">
        <v>8</v>
      </c>
      <c r="K30" s="222">
        <v>4</v>
      </c>
      <c r="L30" s="222">
        <v>8</v>
      </c>
    </row>
    <row r="31" spans="1:12" x14ac:dyDescent="0.25">
      <c r="A31" s="215" t="s">
        <v>364</v>
      </c>
      <c r="B31" s="220">
        <v>177</v>
      </c>
      <c r="C31" s="225">
        <v>12</v>
      </c>
      <c r="D31" s="225">
        <v>8</v>
      </c>
      <c r="E31" s="225">
        <v>23</v>
      </c>
      <c r="F31" s="225">
        <v>22</v>
      </c>
      <c r="G31" s="222">
        <v>16</v>
      </c>
      <c r="H31" s="222">
        <v>24</v>
      </c>
      <c r="I31" s="222">
        <v>20</v>
      </c>
      <c r="J31" s="222">
        <v>24</v>
      </c>
      <c r="K31" s="222">
        <v>17</v>
      </c>
      <c r="L31" s="222">
        <v>11</v>
      </c>
    </row>
    <row r="32" spans="1:12" x14ac:dyDescent="0.25">
      <c r="A32" s="223" t="s">
        <v>377</v>
      </c>
      <c r="B32" s="220">
        <v>146</v>
      </c>
      <c r="C32" s="225">
        <v>24</v>
      </c>
      <c r="D32" s="225">
        <v>15</v>
      </c>
      <c r="E32" s="225">
        <v>10</v>
      </c>
      <c r="F32" s="225">
        <v>13</v>
      </c>
      <c r="G32" s="222">
        <v>12</v>
      </c>
      <c r="H32" s="222">
        <v>7</v>
      </c>
      <c r="I32" s="222">
        <v>10</v>
      </c>
      <c r="J32" s="222">
        <v>13</v>
      </c>
      <c r="K32" s="222">
        <v>18</v>
      </c>
      <c r="L32" s="222">
        <v>24</v>
      </c>
    </row>
    <row r="34" spans="1:1" x14ac:dyDescent="0.25">
      <c r="A34" s="177" t="s">
        <v>365</v>
      </c>
    </row>
  </sheetData>
  <sheetProtection password="CA9F" sheet="1" objects="1" scenarios="1"/>
  <mergeCells count="2">
    <mergeCell ref="A8:A9"/>
    <mergeCell ref="B8:L8"/>
  </mergeCells>
  <pageMargins left="0.7" right="0.7" top="0.75" bottom="0.75" header="0.3" footer="0.3"/>
  <pageSetup paperSize="9" scale="48"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zoomScaleNormal="100" workbookViewId="0">
      <selection sqref="A1:B1"/>
    </sheetView>
  </sheetViews>
  <sheetFormatPr defaultRowHeight="15" x14ac:dyDescent="0.25"/>
  <cols>
    <col min="1" max="1" width="55" style="175" customWidth="1"/>
    <col min="2" max="16384" width="9.140625" style="175"/>
  </cols>
  <sheetData>
    <row r="1" spans="1:14" x14ac:dyDescent="0.25">
      <c r="A1" s="175" t="s">
        <v>368</v>
      </c>
    </row>
    <row r="2" spans="1:14" x14ac:dyDescent="0.25">
      <c r="A2" s="175" t="s">
        <v>54</v>
      </c>
    </row>
    <row r="3" spans="1:14" x14ac:dyDescent="0.25">
      <c r="A3" s="175" t="s">
        <v>375</v>
      </c>
    </row>
    <row r="6" spans="1:14" x14ac:dyDescent="0.25">
      <c r="A6" s="215" t="s">
        <v>127</v>
      </c>
      <c r="B6" s="216"/>
      <c r="C6" s="216"/>
      <c r="D6" s="216"/>
      <c r="E6" s="216"/>
      <c r="F6" s="216"/>
      <c r="G6" s="216"/>
      <c r="H6" s="216"/>
      <c r="I6" s="216"/>
      <c r="J6" s="216"/>
      <c r="K6" s="216"/>
      <c r="L6" s="216"/>
    </row>
    <row r="7" spans="1:14" x14ac:dyDescent="0.25">
      <c r="A7" s="176"/>
      <c r="B7" s="176"/>
      <c r="C7" s="176"/>
      <c r="D7" s="176"/>
      <c r="E7" s="176"/>
      <c r="F7" s="176"/>
      <c r="G7" s="176"/>
      <c r="H7" s="176"/>
      <c r="I7" s="176"/>
      <c r="J7" s="176"/>
      <c r="K7" s="176"/>
      <c r="L7" s="176"/>
    </row>
    <row r="8" spans="1:14" x14ac:dyDescent="0.25">
      <c r="A8" s="336" t="s">
        <v>103</v>
      </c>
      <c r="B8" s="338" t="s">
        <v>39</v>
      </c>
      <c r="C8" s="339"/>
      <c r="D8" s="339"/>
      <c r="E8" s="339"/>
      <c r="F8" s="339"/>
      <c r="G8" s="339"/>
      <c r="H8" s="339"/>
      <c r="I8" s="339"/>
      <c r="J8" s="339"/>
      <c r="K8" s="339"/>
      <c r="L8" s="339"/>
    </row>
    <row r="9" spans="1:14" x14ac:dyDescent="0.25">
      <c r="A9" s="337"/>
      <c r="B9" s="217" t="s">
        <v>5</v>
      </c>
      <c r="C9" s="226" t="s">
        <v>29</v>
      </c>
      <c r="D9" s="218" t="s">
        <v>11</v>
      </c>
      <c r="E9" s="218" t="s">
        <v>12</v>
      </c>
      <c r="F9" s="218" t="s">
        <v>13</v>
      </c>
      <c r="G9" s="218" t="s">
        <v>14</v>
      </c>
      <c r="H9" s="218" t="s">
        <v>15</v>
      </c>
      <c r="I9" s="218" t="s">
        <v>16</v>
      </c>
      <c r="J9" s="218" t="s">
        <v>17</v>
      </c>
      <c r="K9" s="218" t="s">
        <v>18</v>
      </c>
      <c r="L9" s="218" t="s">
        <v>19</v>
      </c>
    </row>
    <row r="10" spans="1:14" s="221" customFormat="1" x14ac:dyDescent="0.25">
      <c r="A10" s="219" t="s">
        <v>5</v>
      </c>
      <c r="B10" s="220">
        <v>192</v>
      </c>
      <c r="C10" s="220">
        <v>1</v>
      </c>
      <c r="D10" s="220">
        <v>4</v>
      </c>
      <c r="E10" s="220">
        <v>13</v>
      </c>
      <c r="F10" s="220">
        <v>12</v>
      </c>
      <c r="G10" s="220">
        <v>19</v>
      </c>
      <c r="H10" s="220">
        <v>20</v>
      </c>
      <c r="I10" s="220">
        <v>29</v>
      </c>
      <c r="J10" s="220">
        <v>27</v>
      </c>
      <c r="K10" s="220">
        <v>34</v>
      </c>
      <c r="L10" s="220">
        <v>33</v>
      </c>
    </row>
    <row r="11" spans="1:14" x14ac:dyDescent="0.25">
      <c r="A11" s="215" t="s">
        <v>353</v>
      </c>
      <c r="B11" s="220">
        <v>13</v>
      </c>
      <c r="C11" s="224">
        <v>0</v>
      </c>
      <c r="D11" s="224">
        <v>1</v>
      </c>
      <c r="E11" s="224">
        <v>2</v>
      </c>
      <c r="F11" s="224">
        <v>2</v>
      </c>
      <c r="G11" s="224">
        <v>0</v>
      </c>
      <c r="H11" s="222">
        <v>1</v>
      </c>
      <c r="I11" s="222">
        <v>1</v>
      </c>
      <c r="J11" s="222">
        <v>3</v>
      </c>
      <c r="K11" s="222">
        <v>1</v>
      </c>
      <c r="L11" s="222">
        <v>2</v>
      </c>
      <c r="N11" s="215"/>
    </row>
    <row r="12" spans="1:14" x14ac:dyDescent="0.25">
      <c r="A12" s="215" t="s">
        <v>354</v>
      </c>
      <c r="B12" s="220">
        <v>119</v>
      </c>
      <c r="C12" s="224">
        <v>0</v>
      </c>
      <c r="D12" s="224">
        <v>2</v>
      </c>
      <c r="E12" s="224">
        <v>10</v>
      </c>
      <c r="F12" s="224">
        <v>10</v>
      </c>
      <c r="G12" s="222">
        <v>14</v>
      </c>
      <c r="H12" s="222">
        <v>9</v>
      </c>
      <c r="I12" s="222">
        <v>22</v>
      </c>
      <c r="J12" s="222">
        <v>16</v>
      </c>
      <c r="K12" s="222">
        <v>20</v>
      </c>
      <c r="L12" s="222">
        <v>16</v>
      </c>
      <c r="N12" s="215"/>
    </row>
    <row r="13" spans="1:14" x14ac:dyDescent="0.25">
      <c r="A13" s="215" t="s">
        <v>101</v>
      </c>
      <c r="B13" s="220">
        <v>0</v>
      </c>
      <c r="C13" s="224">
        <v>0</v>
      </c>
      <c r="D13" s="224">
        <v>0</v>
      </c>
      <c r="E13" s="224">
        <v>0</v>
      </c>
      <c r="F13" s="224">
        <v>0</v>
      </c>
      <c r="G13" s="222">
        <v>0</v>
      </c>
      <c r="H13" s="222">
        <v>0</v>
      </c>
      <c r="I13" s="222">
        <v>0</v>
      </c>
      <c r="J13" s="222">
        <v>0</v>
      </c>
      <c r="K13" s="222">
        <v>0</v>
      </c>
      <c r="L13" s="222">
        <v>0</v>
      </c>
      <c r="N13" s="215"/>
    </row>
    <row r="14" spans="1:14" x14ac:dyDescent="0.25">
      <c r="A14" s="215" t="s">
        <v>100</v>
      </c>
      <c r="B14" s="220">
        <v>4</v>
      </c>
      <c r="C14" s="224">
        <v>0</v>
      </c>
      <c r="D14" s="224">
        <v>0</v>
      </c>
      <c r="E14" s="224">
        <v>0</v>
      </c>
      <c r="F14" s="224">
        <v>0</v>
      </c>
      <c r="G14" s="222">
        <v>0</v>
      </c>
      <c r="H14" s="222">
        <v>0</v>
      </c>
      <c r="I14" s="222">
        <v>1</v>
      </c>
      <c r="J14" s="222">
        <v>0</v>
      </c>
      <c r="K14" s="222">
        <v>2</v>
      </c>
      <c r="L14" s="222">
        <v>1</v>
      </c>
      <c r="N14" s="215"/>
    </row>
    <row r="15" spans="1:14" x14ac:dyDescent="0.25">
      <c r="A15" s="215" t="s">
        <v>355</v>
      </c>
      <c r="B15" s="220">
        <v>0</v>
      </c>
      <c r="C15" s="224">
        <v>0</v>
      </c>
      <c r="D15" s="224">
        <v>0</v>
      </c>
      <c r="E15" s="224">
        <v>0</v>
      </c>
      <c r="F15" s="224">
        <v>0</v>
      </c>
      <c r="G15" s="222">
        <v>0</v>
      </c>
      <c r="H15" s="222">
        <v>0</v>
      </c>
      <c r="I15" s="222">
        <v>0</v>
      </c>
      <c r="J15" s="222">
        <v>0</v>
      </c>
      <c r="K15" s="222">
        <v>0</v>
      </c>
      <c r="L15" s="222">
        <v>0</v>
      </c>
    </row>
    <row r="16" spans="1:14" x14ac:dyDescent="0.25">
      <c r="A16" s="215" t="s">
        <v>96</v>
      </c>
      <c r="B16" s="220">
        <v>9</v>
      </c>
      <c r="C16" s="224">
        <v>1</v>
      </c>
      <c r="D16" s="224">
        <v>1</v>
      </c>
      <c r="E16" s="224">
        <v>0</v>
      </c>
      <c r="F16" s="224">
        <v>0</v>
      </c>
      <c r="G16" s="224">
        <v>1</v>
      </c>
      <c r="H16" s="224">
        <v>0</v>
      </c>
      <c r="I16" s="222">
        <v>0</v>
      </c>
      <c r="J16" s="224">
        <v>2</v>
      </c>
      <c r="K16" s="222">
        <v>1</v>
      </c>
      <c r="L16" s="222">
        <v>3</v>
      </c>
      <c r="N16" s="215"/>
    </row>
    <row r="17" spans="1:14" x14ac:dyDescent="0.25">
      <c r="A17" s="215" t="s">
        <v>356</v>
      </c>
      <c r="B17" s="220">
        <v>2</v>
      </c>
      <c r="C17" s="224">
        <v>0</v>
      </c>
      <c r="D17" s="224">
        <v>0</v>
      </c>
      <c r="E17" s="224">
        <v>0</v>
      </c>
      <c r="F17" s="224">
        <v>0</v>
      </c>
      <c r="G17" s="222">
        <v>0</v>
      </c>
      <c r="H17" s="224">
        <v>0</v>
      </c>
      <c r="I17" s="224">
        <v>0</v>
      </c>
      <c r="J17" s="222">
        <v>0</v>
      </c>
      <c r="K17" s="222">
        <v>1</v>
      </c>
      <c r="L17" s="222">
        <v>1</v>
      </c>
      <c r="N17" s="215"/>
    </row>
    <row r="18" spans="1:14" x14ac:dyDescent="0.25">
      <c r="A18" s="215" t="s">
        <v>357</v>
      </c>
      <c r="B18" s="220">
        <v>1</v>
      </c>
      <c r="C18" s="224">
        <v>0</v>
      </c>
      <c r="D18" s="224">
        <v>0</v>
      </c>
      <c r="E18" s="224">
        <v>0</v>
      </c>
      <c r="F18" s="224">
        <v>0</v>
      </c>
      <c r="G18" s="224">
        <v>0</v>
      </c>
      <c r="H18" s="224">
        <v>0</v>
      </c>
      <c r="I18" s="224">
        <v>0</v>
      </c>
      <c r="J18" s="224">
        <v>0</v>
      </c>
      <c r="K18" s="222">
        <v>0</v>
      </c>
      <c r="L18" s="222">
        <v>1</v>
      </c>
      <c r="N18" s="215"/>
    </row>
    <row r="19" spans="1:14" x14ac:dyDescent="0.25">
      <c r="A19" s="215" t="s">
        <v>358</v>
      </c>
      <c r="B19" s="220">
        <v>2</v>
      </c>
      <c r="C19" s="224">
        <v>0</v>
      </c>
      <c r="D19" s="224">
        <v>0</v>
      </c>
      <c r="E19" s="224">
        <v>0</v>
      </c>
      <c r="F19" s="224">
        <v>0</v>
      </c>
      <c r="G19" s="224">
        <v>0</v>
      </c>
      <c r="H19" s="224">
        <v>0</v>
      </c>
      <c r="I19" s="224">
        <v>0</v>
      </c>
      <c r="J19" s="224">
        <v>2</v>
      </c>
      <c r="K19" s="224">
        <v>0</v>
      </c>
      <c r="L19" s="222">
        <v>0</v>
      </c>
      <c r="N19" s="215"/>
    </row>
    <row r="20" spans="1:14" x14ac:dyDescent="0.25">
      <c r="A20" s="215" t="s">
        <v>98</v>
      </c>
      <c r="B20" s="220">
        <v>1</v>
      </c>
      <c r="C20" s="224">
        <v>0</v>
      </c>
      <c r="D20" s="224">
        <v>0</v>
      </c>
      <c r="E20" s="224">
        <v>0</v>
      </c>
      <c r="F20" s="224">
        <v>0</v>
      </c>
      <c r="G20" s="224">
        <v>0</v>
      </c>
      <c r="H20" s="224">
        <v>0</v>
      </c>
      <c r="I20" s="224">
        <v>0</v>
      </c>
      <c r="J20" s="222">
        <v>0</v>
      </c>
      <c r="K20" s="224">
        <v>1</v>
      </c>
      <c r="L20" s="224">
        <v>0</v>
      </c>
      <c r="N20" s="215"/>
    </row>
    <row r="21" spans="1:14" x14ac:dyDescent="0.25">
      <c r="A21" s="215" t="s">
        <v>99</v>
      </c>
      <c r="B21" s="220">
        <v>0</v>
      </c>
      <c r="C21" s="224">
        <v>0</v>
      </c>
      <c r="D21" s="224">
        <v>0</v>
      </c>
      <c r="E21" s="224">
        <v>0</v>
      </c>
      <c r="F21" s="224">
        <v>0</v>
      </c>
      <c r="G21" s="222">
        <v>0</v>
      </c>
      <c r="H21" s="222">
        <v>0</v>
      </c>
      <c r="I21" s="222">
        <v>0</v>
      </c>
      <c r="J21" s="222">
        <v>0</v>
      </c>
      <c r="K21" s="222">
        <v>0</v>
      </c>
      <c r="L21" s="222">
        <v>0</v>
      </c>
      <c r="N21" s="215"/>
    </row>
    <row r="22" spans="1:14" x14ac:dyDescent="0.25">
      <c r="A22" s="215" t="s">
        <v>359</v>
      </c>
      <c r="B22" s="220">
        <v>0</v>
      </c>
      <c r="C22" s="224">
        <v>0</v>
      </c>
      <c r="D22" s="224">
        <v>0</v>
      </c>
      <c r="E22" s="224">
        <v>0</v>
      </c>
      <c r="F22" s="224">
        <v>0</v>
      </c>
      <c r="G22" s="222">
        <v>0</v>
      </c>
      <c r="H22" s="222">
        <v>0</v>
      </c>
      <c r="I22" s="222">
        <v>0</v>
      </c>
      <c r="J22" s="222">
        <v>0</v>
      </c>
      <c r="K22" s="222">
        <v>0</v>
      </c>
      <c r="L22" s="222">
        <v>0</v>
      </c>
      <c r="N22" s="215"/>
    </row>
    <row r="23" spans="1:14" x14ac:dyDescent="0.25">
      <c r="A23" s="215" t="s">
        <v>360</v>
      </c>
      <c r="B23" s="220">
        <v>0</v>
      </c>
      <c r="C23" s="224">
        <v>0</v>
      </c>
      <c r="D23" s="224">
        <v>0</v>
      </c>
      <c r="E23" s="224">
        <v>0</v>
      </c>
      <c r="F23" s="224">
        <v>0</v>
      </c>
      <c r="G23" s="222">
        <v>0</v>
      </c>
      <c r="H23" s="222">
        <v>0</v>
      </c>
      <c r="I23" s="222">
        <v>0</v>
      </c>
      <c r="J23" s="222">
        <v>0</v>
      </c>
      <c r="K23" s="222">
        <v>0</v>
      </c>
      <c r="L23" s="222">
        <v>0</v>
      </c>
      <c r="N23" s="215"/>
    </row>
    <row r="24" spans="1:14" x14ac:dyDescent="0.25">
      <c r="A24" s="215" t="s">
        <v>361</v>
      </c>
      <c r="B24" s="220">
        <v>1</v>
      </c>
      <c r="C24" s="224">
        <v>0</v>
      </c>
      <c r="D24" s="224">
        <v>0</v>
      </c>
      <c r="E24" s="224">
        <v>0</v>
      </c>
      <c r="F24" s="224">
        <v>0</v>
      </c>
      <c r="G24" s="224">
        <v>0</v>
      </c>
      <c r="H24" s="224">
        <v>0</v>
      </c>
      <c r="I24" s="224">
        <v>0</v>
      </c>
      <c r="J24" s="224">
        <v>0</v>
      </c>
      <c r="K24" s="222">
        <v>1</v>
      </c>
      <c r="L24" s="224">
        <v>0</v>
      </c>
      <c r="N24" s="215"/>
    </row>
    <row r="25" spans="1:14" x14ac:dyDescent="0.25">
      <c r="A25" s="215" t="s">
        <v>102</v>
      </c>
      <c r="B25" s="220">
        <v>9</v>
      </c>
      <c r="C25" s="224">
        <v>0</v>
      </c>
      <c r="D25" s="224">
        <v>0</v>
      </c>
      <c r="E25" s="224">
        <v>0</v>
      </c>
      <c r="F25" s="224">
        <v>0</v>
      </c>
      <c r="G25" s="224">
        <v>0</v>
      </c>
      <c r="H25" s="224">
        <v>2</v>
      </c>
      <c r="I25" s="224">
        <v>2</v>
      </c>
      <c r="J25" s="224">
        <v>2</v>
      </c>
      <c r="K25" s="222">
        <v>2</v>
      </c>
      <c r="L25" s="224">
        <v>1</v>
      </c>
      <c r="N25" s="215"/>
    </row>
    <row r="26" spans="1:14" x14ac:dyDescent="0.25">
      <c r="A26" s="215" t="s">
        <v>362</v>
      </c>
      <c r="B26" s="220">
        <v>0</v>
      </c>
      <c r="C26" s="224">
        <v>0</v>
      </c>
      <c r="D26" s="224">
        <v>0</v>
      </c>
      <c r="E26" s="224">
        <v>0</v>
      </c>
      <c r="F26" s="224">
        <v>0</v>
      </c>
      <c r="G26" s="222">
        <v>0</v>
      </c>
      <c r="H26" s="222">
        <v>0</v>
      </c>
      <c r="I26" s="222">
        <v>0</v>
      </c>
      <c r="J26" s="222">
        <v>0</v>
      </c>
      <c r="K26" s="222">
        <v>0</v>
      </c>
      <c r="L26" s="222">
        <v>0</v>
      </c>
      <c r="N26" s="215"/>
    </row>
    <row r="27" spans="1:14" x14ac:dyDescent="0.25">
      <c r="A27" s="215" t="s">
        <v>363</v>
      </c>
      <c r="B27" s="220">
        <v>0</v>
      </c>
      <c r="C27" s="224">
        <v>0</v>
      </c>
      <c r="D27" s="224">
        <v>0</v>
      </c>
      <c r="E27" s="224">
        <v>0</v>
      </c>
      <c r="F27" s="224">
        <v>0</v>
      </c>
      <c r="G27" s="222">
        <v>0</v>
      </c>
      <c r="H27" s="222">
        <v>0</v>
      </c>
      <c r="I27" s="222">
        <v>0</v>
      </c>
      <c r="J27" s="222">
        <v>0</v>
      </c>
      <c r="K27" s="222">
        <v>0</v>
      </c>
      <c r="L27" s="222">
        <v>0</v>
      </c>
      <c r="N27" s="215"/>
    </row>
    <row r="28" spans="1:14" x14ac:dyDescent="0.25">
      <c r="A28" s="215" t="s">
        <v>378</v>
      </c>
      <c r="B28" s="220">
        <v>6</v>
      </c>
      <c r="C28" s="224">
        <v>0</v>
      </c>
      <c r="D28" s="224">
        <v>0</v>
      </c>
      <c r="E28" s="224">
        <v>0</v>
      </c>
      <c r="F28" s="224">
        <v>0</v>
      </c>
      <c r="G28" s="222">
        <v>0</v>
      </c>
      <c r="H28" s="222">
        <v>1</v>
      </c>
      <c r="I28" s="222">
        <v>2</v>
      </c>
      <c r="J28" s="222">
        <v>0</v>
      </c>
      <c r="K28" s="222">
        <v>1</v>
      </c>
      <c r="L28" s="222">
        <v>2</v>
      </c>
      <c r="N28" s="215"/>
    </row>
    <row r="29" spans="1:14" x14ac:dyDescent="0.25">
      <c r="A29" s="215" t="s">
        <v>95</v>
      </c>
      <c r="B29" s="220">
        <v>10</v>
      </c>
      <c r="C29" s="224">
        <v>0</v>
      </c>
      <c r="D29" s="224">
        <v>0</v>
      </c>
      <c r="E29" s="224">
        <v>0</v>
      </c>
      <c r="F29" s="224">
        <v>0</v>
      </c>
      <c r="G29" s="224">
        <v>2</v>
      </c>
      <c r="H29" s="222">
        <v>3</v>
      </c>
      <c r="I29" s="222">
        <v>0</v>
      </c>
      <c r="J29" s="224">
        <v>1</v>
      </c>
      <c r="K29" s="222">
        <v>1</v>
      </c>
      <c r="L29" s="222">
        <v>3</v>
      </c>
      <c r="N29" s="215"/>
    </row>
    <row r="30" spans="1:14" x14ac:dyDescent="0.25">
      <c r="A30" s="215" t="s">
        <v>97</v>
      </c>
      <c r="B30" s="220">
        <v>3</v>
      </c>
      <c r="C30" s="224">
        <v>0</v>
      </c>
      <c r="D30" s="224">
        <v>0</v>
      </c>
      <c r="E30" s="224">
        <v>0</v>
      </c>
      <c r="F30" s="224">
        <v>0</v>
      </c>
      <c r="G30" s="222">
        <v>1</v>
      </c>
      <c r="H30" s="222">
        <v>0</v>
      </c>
      <c r="I30" s="224">
        <v>1</v>
      </c>
      <c r="J30" s="222">
        <v>0</v>
      </c>
      <c r="K30" s="222">
        <v>1</v>
      </c>
      <c r="L30" s="222">
        <v>0</v>
      </c>
      <c r="N30" s="215"/>
    </row>
    <row r="31" spans="1:14" x14ac:dyDescent="0.25">
      <c r="A31" s="215" t="s">
        <v>364</v>
      </c>
      <c r="B31" s="220">
        <v>1</v>
      </c>
      <c r="C31" s="224">
        <v>0</v>
      </c>
      <c r="D31" s="224">
        <v>0</v>
      </c>
      <c r="E31" s="224">
        <v>0</v>
      </c>
      <c r="F31" s="224">
        <v>0</v>
      </c>
      <c r="G31" s="222">
        <v>0</v>
      </c>
      <c r="H31" s="224">
        <v>0</v>
      </c>
      <c r="I31" s="222">
        <v>0</v>
      </c>
      <c r="J31" s="224">
        <v>1</v>
      </c>
      <c r="K31" s="222">
        <v>0</v>
      </c>
      <c r="L31" s="224">
        <v>0</v>
      </c>
      <c r="N31" s="215"/>
    </row>
    <row r="32" spans="1:14" x14ac:dyDescent="0.25">
      <c r="A32" s="223" t="s">
        <v>377</v>
      </c>
      <c r="B32" s="220">
        <v>11</v>
      </c>
      <c r="C32" s="224">
        <v>0</v>
      </c>
      <c r="D32" s="224">
        <v>0</v>
      </c>
      <c r="E32" s="224">
        <v>1</v>
      </c>
      <c r="F32" s="224">
        <v>0</v>
      </c>
      <c r="G32" s="224">
        <v>1</v>
      </c>
      <c r="H32" s="224">
        <v>4</v>
      </c>
      <c r="I32" s="224">
        <v>0</v>
      </c>
      <c r="J32" s="224">
        <v>0</v>
      </c>
      <c r="K32" s="224">
        <v>2</v>
      </c>
      <c r="L32" s="224">
        <v>3</v>
      </c>
    </row>
    <row r="34" spans="1:1" x14ac:dyDescent="0.25">
      <c r="A34" s="177" t="s">
        <v>365</v>
      </c>
    </row>
  </sheetData>
  <sheetProtection password="CA9F" sheet="1" objects="1" scenarios="1"/>
  <mergeCells count="2">
    <mergeCell ref="A8:A9"/>
    <mergeCell ref="B8:L8"/>
  </mergeCells>
  <pageMargins left="0.7" right="0.7" top="0.75" bottom="0.75" header="0.3" footer="0.3"/>
  <pageSetup paperSize="9" scale="48"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6"/>
  <sheetViews>
    <sheetView zoomScaleNormal="100" workbookViewId="0">
      <selection sqref="A1:B1"/>
    </sheetView>
  </sheetViews>
  <sheetFormatPr defaultRowHeight="15" x14ac:dyDescent="0.25"/>
  <cols>
    <col min="1" max="1" width="55" style="175" customWidth="1"/>
    <col min="2" max="14" width="9.140625" style="175"/>
    <col min="15" max="23" width="9.140625" style="175" customWidth="1"/>
    <col min="24" max="16384" width="9.140625" style="175"/>
  </cols>
  <sheetData>
    <row r="1" spans="1:24" x14ac:dyDescent="0.25">
      <c r="A1" s="175" t="s">
        <v>369</v>
      </c>
    </row>
    <row r="2" spans="1:24" x14ac:dyDescent="0.25">
      <c r="A2" s="175" t="s">
        <v>54</v>
      </c>
    </row>
    <row r="3" spans="1:24" x14ac:dyDescent="0.25">
      <c r="A3" s="175" t="s">
        <v>376</v>
      </c>
    </row>
    <row r="6" spans="1:24" x14ac:dyDescent="0.25">
      <c r="A6" s="215" t="s">
        <v>128</v>
      </c>
      <c r="B6" s="216"/>
      <c r="C6" s="216"/>
      <c r="D6" s="216"/>
      <c r="E6" s="216"/>
      <c r="F6" s="216"/>
      <c r="G6" s="216"/>
      <c r="H6" s="216"/>
      <c r="I6" s="216"/>
      <c r="J6" s="216"/>
      <c r="K6" s="216"/>
      <c r="L6" s="216"/>
    </row>
    <row r="7" spans="1:24" x14ac:dyDescent="0.25">
      <c r="A7" s="176"/>
      <c r="B7" s="176"/>
      <c r="C7" s="176"/>
      <c r="D7" s="176"/>
      <c r="E7" s="176"/>
      <c r="F7" s="176"/>
      <c r="G7" s="176"/>
      <c r="H7" s="176"/>
      <c r="I7" s="176"/>
      <c r="J7" s="176"/>
      <c r="K7" s="176"/>
      <c r="L7" s="176"/>
    </row>
    <row r="8" spans="1:24" x14ac:dyDescent="0.25">
      <c r="A8" s="336" t="s">
        <v>103</v>
      </c>
      <c r="B8" s="338" t="s">
        <v>39</v>
      </c>
      <c r="C8" s="339"/>
      <c r="D8" s="339"/>
      <c r="E8" s="339"/>
      <c r="F8" s="339"/>
      <c r="G8" s="339"/>
      <c r="H8" s="339"/>
      <c r="I8" s="339"/>
      <c r="J8" s="339"/>
      <c r="K8" s="339"/>
      <c r="L8" s="339"/>
    </row>
    <row r="9" spans="1:24" x14ac:dyDescent="0.25">
      <c r="A9" s="337"/>
      <c r="B9" s="217" t="s">
        <v>5</v>
      </c>
      <c r="C9" s="226" t="s">
        <v>29</v>
      </c>
      <c r="D9" s="218" t="s">
        <v>11</v>
      </c>
      <c r="E9" s="218" t="s">
        <v>12</v>
      </c>
      <c r="F9" s="218" t="s">
        <v>13</v>
      </c>
      <c r="G9" s="218" t="s">
        <v>14</v>
      </c>
      <c r="H9" s="218" t="s">
        <v>15</v>
      </c>
      <c r="I9" s="218" t="s">
        <v>16</v>
      </c>
      <c r="J9" s="218" t="s">
        <v>17</v>
      </c>
      <c r="K9" s="218" t="s">
        <v>18</v>
      </c>
      <c r="L9" s="218" t="s">
        <v>19</v>
      </c>
    </row>
    <row r="10" spans="1:24" s="221" customFormat="1" x14ac:dyDescent="0.25">
      <c r="A10" s="219" t="s">
        <v>5</v>
      </c>
      <c r="B10" s="220">
        <v>309</v>
      </c>
      <c r="C10" s="220">
        <v>2</v>
      </c>
      <c r="D10" s="220">
        <v>23</v>
      </c>
      <c r="E10" s="220">
        <v>32</v>
      </c>
      <c r="F10" s="220">
        <v>43</v>
      </c>
      <c r="G10" s="220">
        <v>41</v>
      </c>
      <c r="H10" s="220">
        <v>50</v>
      </c>
      <c r="I10" s="220">
        <v>36</v>
      </c>
      <c r="J10" s="220">
        <v>33</v>
      </c>
      <c r="K10" s="220">
        <v>30</v>
      </c>
      <c r="L10" s="220">
        <v>19</v>
      </c>
    </row>
    <row r="11" spans="1:24" x14ac:dyDescent="0.25">
      <c r="A11" s="215" t="s">
        <v>353</v>
      </c>
      <c r="B11" s="220">
        <v>13</v>
      </c>
      <c r="C11" s="224">
        <v>0</v>
      </c>
      <c r="D11" s="224">
        <v>2</v>
      </c>
      <c r="E11" s="224">
        <v>3</v>
      </c>
      <c r="F11" s="224">
        <v>0</v>
      </c>
      <c r="G11" s="224">
        <v>1</v>
      </c>
      <c r="H11" s="224">
        <v>1</v>
      </c>
      <c r="I11" s="224">
        <v>0</v>
      </c>
      <c r="J11" s="224">
        <v>1</v>
      </c>
      <c r="K11" s="224">
        <v>4</v>
      </c>
      <c r="L11" s="224">
        <v>1</v>
      </c>
      <c r="N11" s="221"/>
      <c r="O11" s="221"/>
      <c r="P11" s="221"/>
      <c r="Q11" s="221"/>
      <c r="R11" s="221"/>
      <c r="S11" s="221"/>
      <c r="T11" s="221"/>
      <c r="U11" s="221"/>
      <c r="V11" s="221"/>
      <c r="W11" s="221"/>
      <c r="X11" s="221"/>
    </row>
    <row r="12" spans="1:24" x14ac:dyDescent="0.25">
      <c r="A12" s="215" t="s">
        <v>354</v>
      </c>
      <c r="B12" s="220">
        <v>0</v>
      </c>
      <c r="C12" s="224">
        <v>0</v>
      </c>
      <c r="D12" s="224">
        <v>0</v>
      </c>
      <c r="E12" s="224">
        <v>0</v>
      </c>
      <c r="F12" s="224">
        <v>0</v>
      </c>
      <c r="G12" s="224">
        <v>0</v>
      </c>
      <c r="H12" s="224">
        <v>0</v>
      </c>
      <c r="I12" s="224">
        <v>0</v>
      </c>
      <c r="J12" s="224">
        <v>0</v>
      </c>
      <c r="K12" s="224">
        <v>0</v>
      </c>
      <c r="L12" s="224">
        <v>0</v>
      </c>
    </row>
    <row r="13" spans="1:24" x14ac:dyDescent="0.25">
      <c r="A13" s="215" t="s">
        <v>101</v>
      </c>
      <c r="B13" s="220">
        <v>1</v>
      </c>
      <c r="C13" s="224">
        <v>0</v>
      </c>
      <c r="D13" s="224">
        <v>0</v>
      </c>
      <c r="E13" s="224">
        <v>0</v>
      </c>
      <c r="F13" s="224">
        <v>0</v>
      </c>
      <c r="G13" s="224">
        <v>0</v>
      </c>
      <c r="H13" s="224">
        <v>0</v>
      </c>
      <c r="I13" s="224">
        <v>0</v>
      </c>
      <c r="J13" s="224">
        <v>1</v>
      </c>
      <c r="K13" s="224">
        <v>0</v>
      </c>
      <c r="L13" s="224">
        <v>0</v>
      </c>
    </row>
    <row r="14" spans="1:24" x14ac:dyDescent="0.25">
      <c r="A14" s="215" t="s">
        <v>100</v>
      </c>
      <c r="B14" s="220">
        <v>196</v>
      </c>
      <c r="C14" s="224">
        <v>0</v>
      </c>
      <c r="D14" s="224">
        <v>15</v>
      </c>
      <c r="E14" s="224">
        <v>21</v>
      </c>
      <c r="F14" s="224">
        <v>24</v>
      </c>
      <c r="G14" s="224">
        <v>29</v>
      </c>
      <c r="H14" s="224">
        <v>33</v>
      </c>
      <c r="I14" s="224">
        <v>24</v>
      </c>
      <c r="J14" s="224">
        <v>23</v>
      </c>
      <c r="K14" s="224">
        <v>16</v>
      </c>
      <c r="L14" s="224">
        <v>11</v>
      </c>
    </row>
    <row r="15" spans="1:24" x14ac:dyDescent="0.25">
      <c r="A15" s="215" t="s">
        <v>355</v>
      </c>
      <c r="B15" s="220">
        <v>1</v>
      </c>
      <c r="C15" s="224">
        <v>0</v>
      </c>
      <c r="D15" s="224">
        <v>0</v>
      </c>
      <c r="E15" s="224">
        <v>0</v>
      </c>
      <c r="F15" s="224">
        <v>0</v>
      </c>
      <c r="G15" s="224">
        <v>0</v>
      </c>
      <c r="H15" s="224">
        <v>0</v>
      </c>
      <c r="I15" s="224">
        <v>0</v>
      </c>
      <c r="J15" s="224">
        <v>1</v>
      </c>
      <c r="K15" s="224">
        <v>0</v>
      </c>
      <c r="L15" s="224">
        <v>0</v>
      </c>
    </row>
    <row r="16" spans="1:24" x14ac:dyDescent="0.25">
      <c r="A16" s="215" t="s">
        <v>96</v>
      </c>
      <c r="B16" s="220">
        <v>17</v>
      </c>
      <c r="C16" s="224">
        <v>0</v>
      </c>
      <c r="D16" s="224">
        <v>0</v>
      </c>
      <c r="E16" s="224">
        <v>2</v>
      </c>
      <c r="F16" s="224">
        <v>4</v>
      </c>
      <c r="G16" s="224">
        <v>1</v>
      </c>
      <c r="H16" s="224">
        <v>0</v>
      </c>
      <c r="I16" s="224">
        <v>3</v>
      </c>
      <c r="J16" s="224">
        <v>3</v>
      </c>
      <c r="K16" s="224">
        <v>1</v>
      </c>
      <c r="L16" s="224">
        <v>3</v>
      </c>
    </row>
    <row r="17" spans="1:12" x14ac:dyDescent="0.25">
      <c r="A17" s="215" t="s">
        <v>356</v>
      </c>
      <c r="B17" s="220">
        <v>24</v>
      </c>
      <c r="C17" s="224">
        <v>0</v>
      </c>
      <c r="D17" s="224">
        <v>0</v>
      </c>
      <c r="E17" s="224">
        <v>1</v>
      </c>
      <c r="F17" s="224">
        <v>5</v>
      </c>
      <c r="G17" s="224">
        <v>3</v>
      </c>
      <c r="H17" s="224">
        <v>5</v>
      </c>
      <c r="I17" s="224">
        <v>3</v>
      </c>
      <c r="J17" s="224">
        <v>1</v>
      </c>
      <c r="K17" s="224">
        <v>3</v>
      </c>
      <c r="L17" s="224">
        <v>3</v>
      </c>
    </row>
    <row r="18" spans="1:12" x14ac:dyDescent="0.25">
      <c r="A18" s="215" t="s">
        <v>357</v>
      </c>
      <c r="B18" s="220">
        <v>3</v>
      </c>
      <c r="C18" s="224">
        <v>0</v>
      </c>
      <c r="D18" s="224">
        <v>0</v>
      </c>
      <c r="E18" s="224">
        <v>1</v>
      </c>
      <c r="F18" s="224">
        <v>2</v>
      </c>
      <c r="G18" s="224">
        <v>0</v>
      </c>
      <c r="H18" s="224">
        <v>0</v>
      </c>
      <c r="I18" s="224">
        <v>0</v>
      </c>
      <c r="J18" s="224">
        <v>0</v>
      </c>
      <c r="K18" s="224">
        <v>0</v>
      </c>
      <c r="L18" s="224">
        <v>0</v>
      </c>
    </row>
    <row r="19" spans="1:12" x14ac:dyDescent="0.25">
      <c r="A19" s="215" t="s">
        <v>358</v>
      </c>
      <c r="B19" s="220">
        <v>0</v>
      </c>
      <c r="C19" s="224">
        <v>0</v>
      </c>
      <c r="D19" s="224">
        <v>0</v>
      </c>
      <c r="E19" s="224">
        <v>0</v>
      </c>
      <c r="F19" s="224">
        <v>0</v>
      </c>
      <c r="G19" s="224">
        <v>0</v>
      </c>
      <c r="H19" s="224">
        <v>0</v>
      </c>
      <c r="I19" s="224">
        <v>0</v>
      </c>
      <c r="J19" s="224">
        <v>0</v>
      </c>
      <c r="K19" s="224">
        <v>0</v>
      </c>
      <c r="L19" s="224">
        <v>0</v>
      </c>
    </row>
    <row r="20" spans="1:12" x14ac:dyDescent="0.25">
      <c r="A20" s="215" t="s">
        <v>98</v>
      </c>
      <c r="B20" s="220">
        <v>0</v>
      </c>
      <c r="C20" s="224">
        <v>0</v>
      </c>
      <c r="D20" s="224">
        <v>0</v>
      </c>
      <c r="E20" s="224">
        <v>0</v>
      </c>
      <c r="F20" s="224">
        <v>0</v>
      </c>
      <c r="G20" s="224">
        <v>0</v>
      </c>
      <c r="H20" s="224">
        <v>0</v>
      </c>
      <c r="I20" s="224">
        <v>0</v>
      </c>
      <c r="J20" s="224">
        <v>0</v>
      </c>
      <c r="K20" s="224">
        <v>0</v>
      </c>
      <c r="L20" s="224">
        <v>0</v>
      </c>
    </row>
    <row r="21" spans="1:12" x14ac:dyDescent="0.25">
      <c r="A21" s="215" t="s">
        <v>99</v>
      </c>
      <c r="B21" s="220">
        <v>0</v>
      </c>
      <c r="C21" s="224">
        <v>0</v>
      </c>
      <c r="D21" s="224">
        <v>0</v>
      </c>
      <c r="E21" s="224">
        <v>0</v>
      </c>
      <c r="F21" s="224">
        <v>0</v>
      </c>
      <c r="G21" s="224">
        <v>0</v>
      </c>
      <c r="H21" s="224">
        <v>0</v>
      </c>
      <c r="I21" s="224">
        <v>0</v>
      </c>
      <c r="J21" s="224">
        <v>0</v>
      </c>
      <c r="K21" s="224">
        <v>0</v>
      </c>
      <c r="L21" s="224">
        <v>0</v>
      </c>
    </row>
    <row r="22" spans="1:12" x14ac:dyDescent="0.25">
      <c r="A22" s="215" t="s">
        <v>359</v>
      </c>
      <c r="B22" s="220">
        <v>0</v>
      </c>
      <c r="C22" s="224">
        <v>0</v>
      </c>
      <c r="D22" s="224">
        <v>0</v>
      </c>
      <c r="E22" s="224">
        <v>0</v>
      </c>
      <c r="F22" s="224">
        <v>0</v>
      </c>
      <c r="G22" s="224">
        <v>0</v>
      </c>
      <c r="H22" s="224">
        <v>0</v>
      </c>
      <c r="I22" s="224">
        <v>0</v>
      </c>
      <c r="J22" s="224">
        <v>0</v>
      </c>
      <c r="K22" s="224">
        <v>0</v>
      </c>
      <c r="L22" s="224">
        <v>0</v>
      </c>
    </row>
    <row r="23" spans="1:12" x14ac:dyDescent="0.25">
      <c r="A23" s="215" t="s">
        <v>360</v>
      </c>
      <c r="B23" s="220">
        <v>2</v>
      </c>
      <c r="C23" s="224">
        <v>0</v>
      </c>
      <c r="D23" s="224">
        <v>0</v>
      </c>
      <c r="E23" s="224">
        <v>1</v>
      </c>
      <c r="F23" s="224">
        <v>1</v>
      </c>
      <c r="G23" s="224">
        <v>0</v>
      </c>
      <c r="H23" s="224">
        <v>0</v>
      </c>
      <c r="I23" s="224">
        <v>0</v>
      </c>
      <c r="J23" s="224">
        <v>0</v>
      </c>
      <c r="K23" s="224">
        <v>0</v>
      </c>
      <c r="L23" s="224">
        <v>0</v>
      </c>
    </row>
    <row r="24" spans="1:12" x14ac:dyDescent="0.25">
      <c r="A24" s="215" t="s">
        <v>361</v>
      </c>
      <c r="B24" s="220">
        <v>0</v>
      </c>
      <c r="C24" s="224">
        <v>0</v>
      </c>
      <c r="D24" s="224">
        <v>0</v>
      </c>
      <c r="E24" s="224">
        <v>0</v>
      </c>
      <c r="F24" s="224">
        <v>0</v>
      </c>
      <c r="G24" s="224">
        <v>0</v>
      </c>
      <c r="H24" s="224">
        <v>0</v>
      </c>
      <c r="I24" s="224">
        <v>0</v>
      </c>
      <c r="J24" s="224">
        <v>0</v>
      </c>
      <c r="K24" s="224">
        <v>0</v>
      </c>
      <c r="L24" s="224">
        <v>0</v>
      </c>
    </row>
    <row r="25" spans="1:12" x14ac:dyDescent="0.25">
      <c r="A25" s="215" t="s">
        <v>102</v>
      </c>
      <c r="B25" s="220">
        <v>0</v>
      </c>
      <c r="C25" s="224">
        <v>0</v>
      </c>
      <c r="D25" s="224">
        <v>0</v>
      </c>
      <c r="E25" s="224">
        <v>0</v>
      </c>
      <c r="F25" s="224">
        <v>0</v>
      </c>
      <c r="G25" s="224">
        <v>0</v>
      </c>
      <c r="H25" s="224">
        <v>0</v>
      </c>
      <c r="I25" s="224">
        <v>0</v>
      </c>
      <c r="J25" s="224">
        <v>0</v>
      </c>
      <c r="K25" s="224">
        <v>0</v>
      </c>
      <c r="L25" s="224">
        <v>0</v>
      </c>
    </row>
    <row r="26" spans="1:12" x14ac:dyDescent="0.25">
      <c r="A26" s="215" t="s">
        <v>362</v>
      </c>
      <c r="B26" s="220">
        <v>23</v>
      </c>
      <c r="C26" s="224">
        <v>0</v>
      </c>
      <c r="D26" s="224">
        <v>2</v>
      </c>
      <c r="E26" s="224">
        <v>1</v>
      </c>
      <c r="F26" s="224">
        <v>3</v>
      </c>
      <c r="G26" s="224">
        <v>3</v>
      </c>
      <c r="H26" s="224">
        <v>5</v>
      </c>
      <c r="I26" s="224">
        <v>2</v>
      </c>
      <c r="J26" s="224">
        <v>2</v>
      </c>
      <c r="K26" s="224">
        <v>4</v>
      </c>
      <c r="L26" s="224">
        <v>1</v>
      </c>
    </row>
    <row r="27" spans="1:12" x14ac:dyDescent="0.25">
      <c r="A27" s="215" t="s">
        <v>363</v>
      </c>
      <c r="B27" s="220">
        <v>0</v>
      </c>
      <c r="C27" s="224">
        <v>0</v>
      </c>
      <c r="D27" s="224">
        <v>0</v>
      </c>
      <c r="E27" s="224">
        <v>0</v>
      </c>
      <c r="F27" s="224">
        <v>0</v>
      </c>
      <c r="G27" s="224">
        <v>0</v>
      </c>
      <c r="H27" s="224">
        <v>0</v>
      </c>
      <c r="I27" s="224">
        <v>0</v>
      </c>
      <c r="J27" s="224">
        <v>0</v>
      </c>
      <c r="K27" s="224">
        <v>0</v>
      </c>
      <c r="L27" s="224">
        <v>0</v>
      </c>
    </row>
    <row r="28" spans="1:12" x14ac:dyDescent="0.25">
      <c r="A28" s="215" t="s">
        <v>378</v>
      </c>
      <c r="B28" s="220">
        <v>0</v>
      </c>
      <c r="C28" s="224">
        <v>0</v>
      </c>
      <c r="D28" s="224">
        <v>0</v>
      </c>
      <c r="E28" s="224">
        <v>0</v>
      </c>
      <c r="F28" s="224">
        <v>0</v>
      </c>
      <c r="G28" s="224">
        <v>0</v>
      </c>
      <c r="H28" s="224">
        <v>0</v>
      </c>
      <c r="I28" s="224">
        <v>0</v>
      </c>
      <c r="J28" s="224">
        <v>0</v>
      </c>
      <c r="K28" s="224">
        <v>0</v>
      </c>
      <c r="L28" s="224">
        <v>0</v>
      </c>
    </row>
    <row r="29" spans="1:12" x14ac:dyDescent="0.25">
      <c r="A29" s="215" t="s">
        <v>95</v>
      </c>
      <c r="B29" s="220">
        <v>0</v>
      </c>
      <c r="C29" s="224">
        <v>0</v>
      </c>
      <c r="D29" s="224">
        <v>0</v>
      </c>
      <c r="E29" s="224">
        <v>0</v>
      </c>
      <c r="F29" s="224">
        <v>0</v>
      </c>
      <c r="G29" s="224">
        <v>0</v>
      </c>
      <c r="H29" s="224">
        <v>0</v>
      </c>
      <c r="I29" s="224">
        <v>0</v>
      </c>
      <c r="J29" s="224">
        <v>0</v>
      </c>
      <c r="K29" s="224">
        <v>0</v>
      </c>
      <c r="L29" s="224">
        <v>0</v>
      </c>
    </row>
    <row r="30" spans="1:12" x14ac:dyDescent="0.25">
      <c r="A30" s="215" t="s">
        <v>97</v>
      </c>
      <c r="B30" s="220">
        <v>5</v>
      </c>
      <c r="C30" s="224">
        <v>0</v>
      </c>
      <c r="D30" s="224">
        <v>0</v>
      </c>
      <c r="E30" s="224">
        <v>1</v>
      </c>
      <c r="F30" s="224">
        <v>1</v>
      </c>
      <c r="G30" s="224">
        <v>0</v>
      </c>
      <c r="H30" s="224">
        <v>1</v>
      </c>
      <c r="I30" s="224">
        <v>1</v>
      </c>
      <c r="J30" s="224">
        <v>0</v>
      </c>
      <c r="K30" s="224">
        <v>1</v>
      </c>
      <c r="L30" s="224">
        <v>0</v>
      </c>
    </row>
    <row r="31" spans="1:12" x14ac:dyDescent="0.25">
      <c r="A31" s="215" t="s">
        <v>364</v>
      </c>
      <c r="B31" s="220">
        <v>22</v>
      </c>
      <c r="C31" s="224">
        <v>2</v>
      </c>
      <c r="D31" s="224">
        <v>4</v>
      </c>
      <c r="E31" s="224">
        <v>1</v>
      </c>
      <c r="F31" s="224">
        <v>3</v>
      </c>
      <c r="G31" s="224">
        <v>3</v>
      </c>
      <c r="H31" s="224">
        <v>5</v>
      </c>
      <c r="I31" s="224">
        <v>2</v>
      </c>
      <c r="J31" s="224">
        <v>1</v>
      </c>
      <c r="K31" s="224">
        <v>1</v>
      </c>
      <c r="L31" s="224">
        <v>0</v>
      </c>
    </row>
    <row r="32" spans="1:12" x14ac:dyDescent="0.25">
      <c r="A32" s="223" t="s">
        <v>377</v>
      </c>
      <c r="B32" s="220">
        <v>2</v>
      </c>
      <c r="C32" s="224">
        <v>0</v>
      </c>
      <c r="D32" s="224">
        <v>0</v>
      </c>
      <c r="E32" s="224">
        <v>0</v>
      </c>
      <c r="F32" s="224">
        <v>0</v>
      </c>
      <c r="G32" s="224">
        <v>1</v>
      </c>
      <c r="H32" s="224">
        <v>0</v>
      </c>
      <c r="I32" s="224">
        <v>1</v>
      </c>
      <c r="J32" s="224">
        <v>0</v>
      </c>
      <c r="K32" s="224">
        <v>0</v>
      </c>
      <c r="L32" s="224">
        <v>0</v>
      </c>
    </row>
    <row r="35" spans="1:1" x14ac:dyDescent="0.25">
      <c r="A35" s="177" t="s">
        <v>365</v>
      </c>
    </row>
    <row r="36" spans="1:1" x14ac:dyDescent="0.25">
      <c r="A36" s="177"/>
    </row>
  </sheetData>
  <sheetProtection password="CA9F" sheet="1" objects="1" scenarios="1"/>
  <mergeCells count="2">
    <mergeCell ref="A8:A9"/>
    <mergeCell ref="B8:L8"/>
  </mergeCells>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heetViews>
  <sheetFormatPr defaultRowHeight="15" x14ac:dyDescent="0.25"/>
  <cols>
    <col min="1" max="1" width="36" style="169" customWidth="1"/>
    <col min="2" max="2" width="14" style="169" customWidth="1"/>
    <col min="3" max="16384" width="9.140625" style="169"/>
  </cols>
  <sheetData>
    <row r="1" spans="1:8" x14ac:dyDescent="0.25">
      <c r="A1" s="169" t="s">
        <v>681</v>
      </c>
    </row>
    <row r="2" spans="1:8" x14ac:dyDescent="0.25">
      <c r="A2" s="169" t="s">
        <v>54</v>
      </c>
    </row>
    <row r="3" spans="1:8" x14ac:dyDescent="0.25">
      <c r="A3" s="169" t="s">
        <v>45</v>
      </c>
    </row>
    <row r="5" spans="1:8" x14ac:dyDescent="0.25">
      <c r="A5" s="171" t="s">
        <v>680</v>
      </c>
      <c r="B5" s="136"/>
      <c r="C5" s="136"/>
      <c r="D5" s="136"/>
      <c r="E5" s="136"/>
      <c r="F5" s="136"/>
      <c r="G5" s="136"/>
      <c r="H5" s="136"/>
    </row>
    <row r="6" spans="1:8" x14ac:dyDescent="0.25">
      <c r="A6" s="135"/>
      <c r="B6" s="135"/>
      <c r="C6" s="135"/>
      <c r="D6" s="135"/>
      <c r="E6" s="135"/>
      <c r="F6" s="135"/>
      <c r="G6" s="135"/>
      <c r="H6" s="135"/>
    </row>
    <row r="7" spans="1:8" ht="24" customHeight="1" x14ac:dyDescent="0.25">
      <c r="A7" s="533" t="s">
        <v>451</v>
      </c>
      <c r="B7" s="532" t="s">
        <v>5</v>
      </c>
      <c r="C7" s="136"/>
      <c r="D7" s="136"/>
      <c r="E7" s="136"/>
      <c r="F7" s="136"/>
      <c r="G7" s="136"/>
      <c r="H7" s="136"/>
    </row>
    <row r="8" spans="1:8" x14ac:dyDescent="0.25">
      <c r="A8" s="142" t="s">
        <v>450</v>
      </c>
      <c r="B8" s="531">
        <v>3662</v>
      </c>
      <c r="C8" s="136"/>
      <c r="D8" s="136"/>
      <c r="E8" s="136"/>
      <c r="F8" s="136"/>
      <c r="G8" s="136"/>
      <c r="H8" s="136"/>
    </row>
    <row r="9" spans="1:8" x14ac:dyDescent="0.25">
      <c r="A9" s="144" t="s">
        <v>449</v>
      </c>
      <c r="B9" s="531">
        <v>2974</v>
      </c>
      <c r="C9" s="136"/>
      <c r="D9" s="136"/>
      <c r="E9" s="136"/>
      <c r="F9" s="136"/>
      <c r="G9" s="136"/>
      <c r="H9" s="136"/>
    </row>
    <row r="10" spans="1:8" x14ac:dyDescent="0.25">
      <c r="A10" s="144" t="s">
        <v>448</v>
      </c>
      <c r="B10" s="531">
        <v>354</v>
      </c>
      <c r="C10" s="136"/>
      <c r="D10" s="136"/>
      <c r="E10" s="136"/>
      <c r="F10" s="136"/>
      <c r="G10" s="136"/>
      <c r="H10" s="136"/>
    </row>
    <row r="11" spans="1:8" x14ac:dyDescent="0.25">
      <c r="A11" s="144" t="s">
        <v>447</v>
      </c>
      <c r="B11" s="530">
        <v>334</v>
      </c>
      <c r="C11" s="136"/>
      <c r="D11" s="136"/>
      <c r="E11" s="136"/>
      <c r="F11" s="136"/>
      <c r="G11" s="136"/>
      <c r="H11" s="136"/>
    </row>
    <row r="12" spans="1:8" x14ac:dyDescent="0.25">
      <c r="A12" s="135"/>
      <c r="B12" s="135"/>
      <c r="C12" s="135"/>
      <c r="D12" s="135"/>
      <c r="E12" s="135"/>
      <c r="F12" s="135"/>
      <c r="G12" s="135"/>
      <c r="H12" s="135"/>
    </row>
    <row r="15" spans="1:8" x14ac:dyDescent="0.25">
      <c r="A15" s="397"/>
    </row>
  </sheetData>
  <sheetProtection password="AE41" sheet="1" objects="1" scenarios="1"/>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4"/>
  <sheetViews>
    <sheetView workbookViewId="0">
      <selection sqref="A1:B1"/>
    </sheetView>
  </sheetViews>
  <sheetFormatPr defaultRowHeight="15" x14ac:dyDescent="0.25"/>
  <cols>
    <col min="1" max="1" width="65.28515625" style="1" customWidth="1"/>
    <col min="2" max="2" width="12.140625" style="26" customWidth="1"/>
    <col min="3" max="14" width="12.140625" style="1" customWidth="1"/>
    <col min="15" max="16384" width="9.140625" style="1"/>
  </cols>
  <sheetData>
    <row r="1" spans="1:26" x14ac:dyDescent="0.25">
      <c r="A1" s="1" t="s">
        <v>370</v>
      </c>
    </row>
    <row r="2" spans="1:26" x14ac:dyDescent="0.25">
      <c r="A2" s="1" t="s">
        <v>54</v>
      </c>
    </row>
    <row r="3" spans="1:26" x14ac:dyDescent="0.25">
      <c r="A3" s="169" t="s">
        <v>373</v>
      </c>
    </row>
    <row r="6" spans="1:26" x14ac:dyDescent="0.25">
      <c r="A6" s="9" t="s">
        <v>129</v>
      </c>
      <c r="B6" s="37"/>
      <c r="C6" s="10"/>
      <c r="D6" s="10"/>
      <c r="E6" s="10"/>
      <c r="F6" s="10"/>
      <c r="G6" s="10"/>
      <c r="H6" s="10"/>
      <c r="I6" s="10"/>
      <c r="J6" s="10"/>
      <c r="K6" s="10"/>
      <c r="L6" s="10"/>
      <c r="M6" s="10"/>
      <c r="N6" s="10"/>
      <c r="O6" s="10"/>
      <c r="P6" s="10"/>
      <c r="Q6" s="10"/>
      <c r="R6" s="10"/>
      <c r="S6" s="10"/>
      <c r="T6" s="10"/>
      <c r="U6" s="10"/>
      <c r="V6" s="10"/>
      <c r="W6" s="10"/>
      <c r="X6" s="10"/>
      <c r="Y6" s="10"/>
      <c r="Z6" s="10"/>
    </row>
    <row r="7" spans="1:26" x14ac:dyDescent="0.25">
      <c r="A7" s="8"/>
      <c r="B7" s="25"/>
      <c r="C7" s="8"/>
      <c r="D7" s="8"/>
      <c r="E7" s="8"/>
      <c r="F7" s="8"/>
      <c r="G7" s="8"/>
      <c r="H7" s="8"/>
      <c r="I7" s="8"/>
      <c r="J7" s="8"/>
      <c r="K7" s="8"/>
      <c r="L7" s="8"/>
      <c r="M7" s="8"/>
      <c r="N7" s="8"/>
      <c r="O7" s="8"/>
      <c r="P7" s="8"/>
      <c r="Q7" s="8"/>
      <c r="R7" s="8"/>
      <c r="S7" s="8"/>
      <c r="T7" s="8"/>
      <c r="U7" s="8"/>
      <c r="V7" s="8"/>
      <c r="W7" s="8"/>
      <c r="X7" s="8"/>
      <c r="Y7" s="8"/>
      <c r="Z7" s="8"/>
    </row>
    <row r="8" spans="1:26" x14ac:dyDescent="0.25">
      <c r="A8" s="315" t="s">
        <v>103</v>
      </c>
      <c r="B8" s="344" t="s">
        <v>5</v>
      </c>
      <c r="C8" s="341" t="s">
        <v>3</v>
      </c>
      <c r="D8" s="342"/>
      <c r="E8" s="343"/>
      <c r="F8" s="342" t="s">
        <v>59</v>
      </c>
      <c r="G8" s="342"/>
      <c r="H8" s="343"/>
      <c r="I8" s="342" t="s">
        <v>58</v>
      </c>
      <c r="J8" s="342"/>
      <c r="K8" s="343"/>
      <c r="L8" s="341" t="s">
        <v>60</v>
      </c>
      <c r="M8" s="342"/>
      <c r="N8" s="342"/>
    </row>
    <row r="9" spans="1:26" ht="45.75" x14ac:dyDescent="0.25">
      <c r="A9" s="340"/>
      <c r="B9" s="345"/>
      <c r="C9" s="18" t="s">
        <v>89</v>
      </c>
      <c r="D9" s="27" t="s">
        <v>90</v>
      </c>
      <c r="E9" s="19" t="s">
        <v>91</v>
      </c>
      <c r="F9" s="27" t="s">
        <v>89</v>
      </c>
      <c r="G9" s="27" t="s">
        <v>90</v>
      </c>
      <c r="H9" s="19" t="s">
        <v>91</v>
      </c>
      <c r="I9" s="27" t="s">
        <v>89</v>
      </c>
      <c r="J9" s="27" t="s">
        <v>90</v>
      </c>
      <c r="K9" s="19" t="s">
        <v>91</v>
      </c>
      <c r="L9" s="27" t="s">
        <v>89</v>
      </c>
      <c r="M9" s="27" t="s">
        <v>90</v>
      </c>
      <c r="N9" s="27" t="s">
        <v>91</v>
      </c>
      <c r="O9" s="6"/>
    </row>
    <row r="10" spans="1:26" s="24" customFormat="1" x14ac:dyDescent="0.25">
      <c r="A10" s="14" t="s">
        <v>5</v>
      </c>
      <c r="B10" s="36">
        <v>2080</v>
      </c>
      <c r="C10" s="36">
        <v>1849</v>
      </c>
      <c r="D10" s="36">
        <v>83</v>
      </c>
      <c r="E10" s="36">
        <v>148</v>
      </c>
      <c r="F10" s="36">
        <v>1448</v>
      </c>
      <c r="G10" s="36">
        <v>61</v>
      </c>
      <c r="H10" s="36">
        <v>83</v>
      </c>
      <c r="I10" s="36">
        <v>95</v>
      </c>
      <c r="J10" s="36">
        <v>21</v>
      </c>
      <c r="K10" s="36">
        <v>65</v>
      </c>
      <c r="L10" s="36">
        <v>306</v>
      </c>
      <c r="M10" s="36">
        <v>1</v>
      </c>
      <c r="N10" s="36">
        <v>0</v>
      </c>
    </row>
    <row r="11" spans="1:26" x14ac:dyDescent="0.25">
      <c r="A11" s="9" t="s">
        <v>353</v>
      </c>
      <c r="B11" s="36">
        <v>103</v>
      </c>
      <c r="C11" s="28">
        <v>94</v>
      </c>
      <c r="D11" s="172">
        <v>4</v>
      </c>
      <c r="E11" s="172">
        <v>5</v>
      </c>
      <c r="F11" s="172">
        <v>70</v>
      </c>
      <c r="G11" s="172">
        <v>4</v>
      </c>
      <c r="H11" s="172">
        <v>3</v>
      </c>
      <c r="I11" s="172">
        <v>11</v>
      </c>
      <c r="J11" s="172">
        <v>0</v>
      </c>
      <c r="K11" s="172">
        <v>2</v>
      </c>
      <c r="L11" s="172">
        <v>13</v>
      </c>
      <c r="M11" s="172">
        <v>0</v>
      </c>
      <c r="N11" s="172">
        <v>0</v>
      </c>
    </row>
    <row r="12" spans="1:26" x14ac:dyDescent="0.25">
      <c r="A12" s="9" t="s">
        <v>354</v>
      </c>
      <c r="B12" s="36">
        <v>162</v>
      </c>
      <c r="C12" s="172">
        <v>86</v>
      </c>
      <c r="D12" s="172">
        <v>21</v>
      </c>
      <c r="E12" s="172">
        <v>55</v>
      </c>
      <c r="F12" s="172">
        <v>35</v>
      </c>
      <c r="G12" s="172">
        <v>3</v>
      </c>
      <c r="H12" s="172">
        <v>5</v>
      </c>
      <c r="I12" s="172">
        <v>51</v>
      </c>
      <c r="J12" s="172">
        <v>18</v>
      </c>
      <c r="K12" s="172">
        <v>50</v>
      </c>
      <c r="L12" s="172">
        <v>0</v>
      </c>
      <c r="M12" s="172">
        <v>0</v>
      </c>
      <c r="N12" s="172">
        <v>0</v>
      </c>
    </row>
    <row r="13" spans="1:26" x14ac:dyDescent="0.25">
      <c r="A13" s="9" t="s">
        <v>101</v>
      </c>
      <c r="B13" s="36">
        <v>17</v>
      </c>
      <c r="C13" s="172">
        <v>12</v>
      </c>
      <c r="D13" s="172">
        <v>1</v>
      </c>
      <c r="E13" s="172">
        <v>4</v>
      </c>
      <c r="F13" s="172">
        <v>11</v>
      </c>
      <c r="G13" s="172">
        <v>1</v>
      </c>
      <c r="H13" s="172">
        <v>4</v>
      </c>
      <c r="I13" s="172">
        <v>0</v>
      </c>
      <c r="J13" s="172">
        <v>0</v>
      </c>
      <c r="K13" s="172">
        <v>0</v>
      </c>
      <c r="L13" s="172">
        <v>1</v>
      </c>
      <c r="M13" s="172">
        <v>0</v>
      </c>
      <c r="N13" s="172">
        <v>0</v>
      </c>
    </row>
    <row r="14" spans="1:26" x14ac:dyDescent="0.25">
      <c r="A14" s="9" t="s">
        <v>100</v>
      </c>
      <c r="B14" s="36">
        <v>311</v>
      </c>
      <c r="C14" s="172">
        <v>299</v>
      </c>
      <c r="D14" s="172">
        <v>5</v>
      </c>
      <c r="E14" s="172">
        <v>7</v>
      </c>
      <c r="F14" s="172">
        <v>99</v>
      </c>
      <c r="G14" s="172">
        <v>5</v>
      </c>
      <c r="H14" s="172">
        <v>7</v>
      </c>
      <c r="I14" s="172">
        <v>4</v>
      </c>
      <c r="J14" s="172">
        <v>0</v>
      </c>
      <c r="K14" s="172">
        <v>0</v>
      </c>
      <c r="L14" s="172">
        <v>196</v>
      </c>
      <c r="M14" s="172">
        <v>0</v>
      </c>
      <c r="N14" s="172">
        <v>0</v>
      </c>
    </row>
    <row r="15" spans="1:26" x14ac:dyDescent="0.25">
      <c r="A15" s="9" t="s">
        <v>355</v>
      </c>
      <c r="B15" s="36">
        <v>70</v>
      </c>
      <c r="C15" s="172">
        <v>51</v>
      </c>
      <c r="D15" s="172">
        <v>9</v>
      </c>
      <c r="E15" s="172">
        <v>10</v>
      </c>
      <c r="F15" s="172">
        <v>50</v>
      </c>
      <c r="G15" s="172">
        <v>9</v>
      </c>
      <c r="H15" s="172">
        <v>10</v>
      </c>
      <c r="I15" s="172">
        <v>0</v>
      </c>
      <c r="J15" s="172">
        <v>0</v>
      </c>
      <c r="K15" s="172">
        <v>0</v>
      </c>
      <c r="L15" s="172">
        <v>1</v>
      </c>
      <c r="M15" s="172">
        <v>0</v>
      </c>
      <c r="N15" s="172">
        <v>0</v>
      </c>
    </row>
    <row r="16" spans="1:26" x14ac:dyDescent="0.25">
      <c r="A16" s="9" t="s">
        <v>96</v>
      </c>
      <c r="B16" s="36">
        <v>223</v>
      </c>
      <c r="C16" s="172">
        <v>184</v>
      </c>
      <c r="D16" s="172">
        <v>19</v>
      </c>
      <c r="E16" s="172">
        <v>20</v>
      </c>
      <c r="F16" s="172">
        <v>162</v>
      </c>
      <c r="G16" s="172">
        <v>19</v>
      </c>
      <c r="H16" s="172">
        <v>16</v>
      </c>
      <c r="I16" s="172">
        <v>5</v>
      </c>
      <c r="J16" s="172">
        <v>0</v>
      </c>
      <c r="K16" s="172">
        <v>4</v>
      </c>
      <c r="L16" s="172">
        <v>17</v>
      </c>
      <c r="M16" s="172">
        <v>0</v>
      </c>
      <c r="N16" s="172">
        <v>0</v>
      </c>
    </row>
    <row r="17" spans="1:14" x14ac:dyDescent="0.25">
      <c r="A17" s="9" t="s">
        <v>356</v>
      </c>
      <c r="B17" s="36">
        <v>54</v>
      </c>
      <c r="C17" s="172">
        <v>49</v>
      </c>
      <c r="D17" s="172">
        <v>3</v>
      </c>
      <c r="E17" s="172">
        <v>2</v>
      </c>
      <c r="F17" s="172">
        <v>24</v>
      </c>
      <c r="G17" s="172">
        <v>3</v>
      </c>
      <c r="H17" s="172">
        <v>1</v>
      </c>
      <c r="I17" s="172">
        <v>1</v>
      </c>
      <c r="J17" s="172">
        <v>0</v>
      </c>
      <c r="K17" s="172">
        <v>1</v>
      </c>
      <c r="L17" s="172">
        <v>24</v>
      </c>
      <c r="M17" s="172">
        <v>0</v>
      </c>
      <c r="N17" s="172">
        <v>0</v>
      </c>
    </row>
    <row r="18" spans="1:14" x14ac:dyDescent="0.25">
      <c r="A18" s="9" t="s">
        <v>357</v>
      </c>
      <c r="B18" s="36">
        <v>35</v>
      </c>
      <c r="C18" s="172">
        <v>34</v>
      </c>
      <c r="D18" s="172">
        <v>1</v>
      </c>
      <c r="E18" s="172">
        <v>0</v>
      </c>
      <c r="F18" s="172">
        <v>30</v>
      </c>
      <c r="G18" s="172">
        <v>1</v>
      </c>
      <c r="H18" s="172">
        <v>0</v>
      </c>
      <c r="I18" s="172">
        <v>1</v>
      </c>
      <c r="J18" s="172">
        <v>0</v>
      </c>
      <c r="K18" s="172">
        <v>0</v>
      </c>
      <c r="L18" s="172">
        <v>3</v>
      </c>
      <c r="M18" s="172">
        <v>0</v>
      </c>
      <c r="N18" s="172">
        <v>0</v>
      </c>
    </row>
    <row r="19" spans="1:14" x14ac:dyDescent="0.25">
      <c r="A19" s="9" t="s">
        <v>358</v>
      </c>
      <c r="B19" s="36">
        <v>71</v>
      </c>
      <c r="C19" s="172">
        <v>64</v>
      </c>
      <c r="D19" s="172">
        <v>3</v>
      </c>
      <c r="E19" s="172">
        <v>4</v>
      </c>
      <c r="F19" s="172">
        <v>62</v>
      </c>
      <c r="G19" s="172">
        <v>3</v>
      </c>
      <c r="H19" s="172">
        <v>4</v>
      </c>
      <c r="I19" s="172">
        <v>2</v>
      </c>
      <c r="J19" s="172">
        <v>0</v>
      </c>
      <c r="K19" s="172">
        <v>0</v>
      </c>
      <c r="L19" s="172">
        <v>0</v>
      </c>
      <c r="M19" s="172">
        <v>0</v>
      </c>
      <c r="N19" s="172">
        <v>0</v>
      </c>
    </row>
    <row r="20" spans="1:14" x14ac:dyDescent="0.25">
      <c r="A20" s="9" t="s">
        <v>98</v>
      </c>
      <c r="B20" s="36">
        <v>52</v>
      </c>
      <c r="C20" s="172">
        <v>48</v>
      </c>
      <c r="D20" s="172">
        <v>3</v>
      </c>
      <c r="E20" s="172">
        <v>1</v>
      </c>
      <c r="F20" s="172">
        <v>48</v>
      </c>
      <c r="G20" s="172">
        <v>3</v>
      </c>
      <c r="H20" s="172">
        <v>0</v>
      </c>
      <c r="I20" s="172">
        <v>0</v>
      </c>
      <c r="J20" s="172">
        <v>0</v>
      </c>
      <c r="K20" s="172">
        <v>1</v>
      </c>
      <c r="L20" s="172">
        <v>0</v>
      </c>
      <c r="M20" s="172">
        <v>0</v>
      </c>
      <c r="N20" s="172">
        <v>0</v>
      </c>
    </row>
    <row r="21" spans="1:14" x14ac:dyDescent="0.25">
      <c r="A21" s="9" t="s">
        <v>99</v>
      </c>
      <c r="B21" s="36">
        <v>5</v>
      </c>
      <c r="C21" s="172">
        <v>5</v>
      </c>
      <c r="D21" s="172">
        <v>0</v>
      </c>
      <c r="E21" s="172">
        <v>0</v>
      </c>
      <c r="F21" s="172">
        <v>5</v>
      </c>
      <c r="G21" s="172">
        <v>0</v>
      </c>
      <c r="H21" s="172">
        <v>0</v>
      </c>
      <c r="I21" s="172">
        <v>0</v>
      </c>
      <c r="J21" s="172">
        <v>0</v>
      </c>
      <c r="K21" s="172">
        <v>0</v>
      </c>
      <c r="L21" s="172">
        <v>0</v>
      </c>
      <c r="M21" s="172">
        <v>0</v>
      </c>
      <c r="N21" s="172">
        <v>0</v>
      </c>
    </row>
    <row r="22" spans="1:14" x14ac:dyDescent="0.25">
      <c r="A22" s="9" t="s">
        <v>359</v>
      </c>
      <c r="B22" s="36">
        <v>4</v>
      </c>
      <c r="C22" s="172">
        <v>0</v>
      </c>
      <c r="D22" s="172">
        <v>0</v>
      </c>
      <c r="E22" s="172">
        <v>4</v>
      </c>
      <c r="F22" s="172">
        <v>0</v>
      </c>
      <c r="G22" s="172">
        <v>0</v>
      </c>
      <c r="H22" s="172">
        <v>4</v>
      </c>
      <c r="I22" s="172">
        <v>0</v>
      </c>
      <c r="J22" s="172">
        <v>0</v>
      </c>
      <c r="K22" s="172">
        <v>0</v>
      </c>
      <c r="L22" s="172">
        <v>0</v>
      </c>
      <c r="M22" s="172">
        <v>0</v>
      </c>
      <c r="N22" s="172">
        <v>0</v>
      </c>
    </row>
    <row r="23" spans="1:14" x14ac:dyDescent="0.25">
      <c r="A23" s="9" t="s">
        <v>360</v>
      </c>
      <c r="B23" s="36">
        <v>19</v>
      </c>
      <c r="C23" s="172">
        <v>16</v>
      </c>
      <c r="D23" s="172">
        <v>0</v>
      </c>
      <c r="E23" s="172">
        <v>3</v>
      </c>
      <c r="F23" s="172">
        <v>14</v>
      </c>
      <c r="G23" s="172">
        <v>0</v>
      </c>
      <c r="H23" s="172">
        <v>3</v>
      </c>
      <c r="I23" s="172">
        <v>0</v>
      </c>
      <c r="J23" s="172">
        <v>0</v>
      </c>
      <c r="K23" s="172">
        <v>0</v>
      </c>
      <c r="L23" s="172">
        <v>2</v>
      </c>
      <c r="M23" s="172">
        <v>0</v>
      </c>
      <c r="N23" s="172">
        <v>0</v>
      </c>
    </row>
    <row r="24" spans="1:14" x14ac:dyDescent="0.25">
      <c r="A24" s="9" t="s">
        <v>361</v>
      </c>
      <c r="B24" s="36">
        <v>1</v>
      </c>
      <c r="C24" s="172">
        <v>0</v>
      </c>
      <c r="D24" s="172">
        <v>1</v>
      </c>
      <c r="E24" s="172">
        <v>0</v>
      </c>
      <c r="F24" s="172">
        <v>0</v>
      </c>
      <c r="G24" s="172">
        <v>0</v>
      </c>
      <c r="H24" s="172">
        <v>0</v>
      </c>
      <c r="I24" s="172">
        <v>0</v>
      </c>
      <c r="J24" s="172">
        <v>1</v>
      </c>
      <c r="K24" s="172">
        <v>0</v>
      </c>
      <c r="L24" s="172">
        <v>0</v>
      </c>
      <c r="M24" s="172">
        <v>0</v>
      </c>
      <c r="N24" s="172">
        <v>0</v>
      </c>
    </row>
    <row r="25" spans="1:14" x14ac:dyDescent="0.25">
      <c r="A25" s="9" t="s">
        <v>102</v>
      </c>
      <c r="B25" s="36">
        <v>570</v>
      </c>
      <c r="C25" s="172">
        <v>560</v>
      </c>
      <c r="D25" s="172">
        <v>3</v>
      </c>
      <c r="E25" s="172">
        <v>7</v>
      </c>
      <c r="F25" s="172">
        <v>551</v>
      </c>
      <c r="G25" s="172">
        <v>3</v>
      </c>
      <c r="H25" s="172">
        <v>7</v>
      </c>
      <c r="I25" s="172">
        <v>9</v>
      </c>
      <c r="J25" s="172">
        <v>0</v>
      </c>
      <c r="K25" s="172">
        <v>0</v>
      </c>
      <c r="L25" s="172">
        <v>0</v>
      </c>
      <c r="M25" s="172">
        <v>0</v>
      </c>
      <c r="N25" s="172">
        <v>0</v>
      </c>
    </row>
    <row r="26" spans="1:14" x14ac:dyDescent="0.25">
      <c r="A26" s="9" t="s">
        <v>362</v>
      </c>
      <c r="B26" s="36">
        <v>44</v>
      </c>
      <c r="C26" s="172">
        <v>43</v>
      </c>
      <c r="D26" s="172">
        <v>1</v>
      </c>
      <c r="E26" s="172">
        <v>0</v>
      </c>
      <c r="F26" s="172">
        <v>21</v>
      </c>
      <c r="G26" s="172">
        <v>0</v>
      </c>
      <c r="H26" s="172">
        <v>0</v>
      </c>
      <c r="I26" s="172">
        <v>0</v>
      </c>
      <c r="J26" s="172">
        <v>0</v>
      </c>
      <c r="K26" s="172">
        <v>0</v>
      </c>
      <c r="L26" s="172">
        <v>22</v>
      </c>
      <c r="M26" s="172">
        <v>1</v>
      </c>
      <c r="N26" s="172">
        <v>0</v>
      </c>
    </row>
    <row r="27" spans="1:14" x14ac:dyDescent="0.25">
      <c r="A27" s="9" t="s">
        <v>363</v>
      </c>
      <c r="B27" s="36">
        <v>1</v>
      </c>
      <c r="C27" s="172">
        <v>0</v>
      </c>
      <c r="D27" s="172">
        <v>0</v>
      </c>
      <c r="E27" s="172">
        <v>1</v>
      </c>
      <c r="F27" s="172">
        <v>0</v>
      </c>
      <c r="G27" s="172">
        <v>0</v>
      </c>
      <c r="H27" s="172">
        <v>1</v>
      </c>
      <c r="I27" s="172">
        <v>0</v>
      </c>
      <c r="J27" s="172">
        <v>0</v>
      </c>
      <c r="K27" s="172">
        <v>0</v>
      </c>
      <c r="L27" s="172">
        <v>0</v>
      </c>
      <c r="M27" s="172">
        <v>0</v>
      </c>
      <c r="N27" s="172">
        <v>0</v>
      </c>
    </row>
    <row r="28" spans="1:14" x14ac:dyDescent="0.25">
      <c r="A28" s="9" t="s">
        <v>378</v>
      </c>
      <c r="B28" s="36">
        <v>28</v>
      </c>
      <c r="C28" s="172">
        <v>23</v>
      </c>
      <c r="D28" s="172">
        <v>0</v>
      </c>
      <c r="E28" s="172">
        <v>5</v>
      </c>
      <c r="F28" s="172">
        <v>20</v>
      </c>
      <c r="G28" s="172">
        <v>0</v>
      </c>
      <c r="H28" s="172">
        <v>2</v>
      </c>
      <c r="I28" s="172">
        <v>3</v>
      </c>
      <c r="J28" s="172">
        <v>0</v>
      </c>
      <c r="K28" s="172">
        <v>3</v>
      </c>
      <c r="L28" s="172">
        <v>0</v>
      </c>
      <c r="M28" s="172">
        <v>0</v>
      </c>
      <c r="N28" s="172">
        <v>0</v>
      </c>
    </row>
    <row r="29" spans="1:14" x14ac:dyDescent="0.25">
      <c r="A29" s="9" t="s">
        <v>95</v>
      </c>
      <c r="B29" s="36">
        <v>43</v>
      </c>
      <c r="C29" s="172">
        <v>30</v>
      </c>
      <c r="D29" s="172">
        <v>3</v>
      </c>
      <c r="E29" s="172">
        <v>10</v>
      </c>
      <c r="F29" s="172">
        <v>26</v>
      </c>
      <c r="G29" s="172">
        <v>1</v>
      </c>
      <c r="H29" s="172">
        <v>6</v>
      </c>
      <c r="I29" s="172">
        <v>4</v>
      </c>
      <c r="J29" s="172">
        <v>2</v>
      </c>
      <c r="K29" s="172">
        <v>4</v>
      </c>
      <c r="L29" s="172">
        <v>0</v>
      </c>
      <c r="M29" s="172">
        <v>0</v>
      </c>
      <c r="N29" s="172">
        <v>0</v>
      </c>
    </row>
    <row r="30" spans="1:14" x14ac:dyDescent="0.25">
      <c r="A30" s="9" t="s">
        <v>97</v>
      </c>
      <c r="B30" s="36">
        <v>67</v>
      </c>
      <c r="C30" s="172">
        <v>59</v>
      </c>
      <c r="D30" s="172">
        <v>3</v>
      </c>
      <c r="E30" s="172">
        <v>5</v>
      </c>
      <c r="F30" s="172">
        <v>51</v>
      </c>
      <c r="G30" s="172">
        <v>3</v>
      </c>
      <c r="H30" s="172">
        <v>5</v>
      </c>
      <c r="I30" s="172">
        <v>3</v>
      </c>
      <c r="J30" s="172">
        <v>0</v>
      </c>
      <c r="K30" s="172">
        <v>0</v>
      </c>
      <c r="L30" s="172">
        <v>5</v>
      </c>
      <c r="M30" s="172">
        <v>0</v>
      </c>
      <c r="N30" s="172">
        <v>0</v>
      </c>
    </row>
    <row r="31" spans="1:14" x14ac:dyDescent="0.25">
      <c r="A31" s="63" t="s">
        <v>364</v>
      </c>
      <c r="B31" s="36">
        <v>200</v>
      </c>
      <c r="C31" s="172">
        <v>192</v>
      </c>
      <c r="D31" s="172">
        <v>3</v>
      </c>
      <c r="E31" s="172">
        <v>5</v>
      </c>
      <c r="F31" s="172">
        <v>169</v>
      </c>
      <c r="G31" s="172">
        <v>3</v>
      </c>
      <c r="H31" s="172">
        <v>5</v>
      </c>
      <c r="I31" s="172">
        <v>1</v>
      </c>
      <c r="J31" s="172">
        <v>0</v>
      </c>
      <c r="K31" s="172">
        <v>0</v>
      </c>
      <c r="L31" s="172">
        <v>22</v>
      </c>
      <c r="M31" s="172">
        <v>0</v>
      </c>
      <c r="N31" s="172">
        <v>0</v>
      </c>
    </row>
    <row r="34" spans="1:1" s="169" customFormat="1" x14ac:dyDescent="0.25">
      <c r="A34" s="172" t="s">
        <v>365</v>
      </c>
    </row>
  </sheetData>
  <sheetProtection password="CA9F" sheet="1" objects="1" scenarios="1"/>
  <mergeCells count="6">
    <mergeCell ref="A8:A9"/>
    <mergeCell ref="C8:E8"/>
    <mergeCell ref="F8:H8"/>
    <mergeCell ref="I8:K8"/>
    <mergeCell ref="L8:N8"/>
    <mergeCell ref="B8:B9"/>
  </mergeCells>
  <pageMargins left="0.7" right="0.7" top="0.75" bottom="0.75" header="0.3" footer="0.3"/>
  <pageSetup paperSize="9" scale="63"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6"/>
  <sheetViews>
    <sheetView workbookViewId="0">
      <selection sqref="A1:B1"/>
    </sheetView>
  </sheetViews>
  <sheetFormatPr defaultRowHeight="15" x14ac:dyDescent="0.25"/>
  <cols>
    <col min="1" max="1" width="63.85546875" style="1" customWidth="1"/>
    <col min="2" max="14" width="12.140625" style="1" customWidth="1"/>
    <col min="15" max="16384" width="9.140625" style="1"/>
  </cols>
  <sheetData>
    <row r="1" spans="1:26" x14ac:dyDescent="0.25">
      <c r="A1" s="1" t="s">
        <v>371</v>
      </c>
    </row>
    <row r="2" spans="1:26" x14ac:dyDescent="0.25">
      <c r="A2" s="1" t="s">
        <v>54</v>
      </c>
    </row>
    <row r="3" spans="1:26" x14ac:dyDescent="0.25">
      <c r="A3" s="169" t="s">
        <v>373</v>
      </c>
    </row>
    <row r="6" spans="1:26" x14ac:dyDescent="0.25">
      <c r="A6" s="9" t="s">
        <v>130</v>
      </c>
      <c r="B6" s="9"/>
      <c r="C6" s="10"/>
      <c r="D6" s="10"/>
      <c r="E6" s="10"/>
      <c r="F6" s="10"/>
      <c r="G6" s="10"/>
      <c r="H6" s="10"/>
      <c r="I6" s="10"/>
      <c r="J6" s="10"/>
      <c r="K6" s="10"/>
      <c r="L6" s="10"/>
      <c r="M6" s="10"/>
      <c r="N6" s="10"/>
      <c r="O6" s="10"/>
      <c r="P6" s="10"/>
      <c r="Q6" s="10"/>
      <c r="R6" s="10"/>
      <c r="S6" s="10"/>
      <c r="T6" s="10"/>
      <c r="U6" s="10"/>
      <c r="V6" s="10"/>
      <c r="W6" s="10"/>
      <c r="X6" s="10"/>
      <c r="Y6" s="10"/>
      <c r="Z6" s="10"/>
    </row>
    <row r="7" spans="1:26" x14ac:dyDescent="0.25">
      <c r="A7" s="8"/>
      <c r="B7" s="8"/>
      <c r="C7" s="8"/>
      <c r="D7" s="8"/>
      <c r="E7" s="8"/>
      <c r="F7" s="8"/>
      <c r="G7" s="8"/>
      <c r="H7" s="8"/>
      <c r="I7" s="8"/>
      <c r="J7" s="8"/>
      <c r="K7" s="8"/>
      <c r="L7" s="8"/>
      <c r="M7" s="8"/>
      <c r="N7" s="8"/>
      <c r="O7" s="8"/>
      <c r="P7" s="8"/>
      <c r="Q7" s="8"/>
      <c r="R7" s="8"/>
      <c r="S7" s="8"/>
      <c r="T7" s="8"/>
      <c r="U7" s="8"/>
      <c r="V7" s="8"/>
      <c r="W7" s="8"/>
      <c r="X7" s="8"/>
      <c r="Y7" s="8"/>
      <c r="Z7" s="8"/>
    </row>
    <row r="8" spans="1:26" x14ac:dyDescent="0.25">
      <c r="A8" s="315" t="s">
        <v>103</v>
      </c>
      <c r="B8" s="344" t="s">
        <v>5</v>
      </c>
      <c r="C8" s="341" t="s">
        <v>3</v>
      </c>
      <c r="D8" s="342"/>
      <c r="E8" s="343"/>
      <c r="F8" s="342" t="s">
        <v>59</v>
      </c>
      <c r="G8" s="342"/>
      <c r="H8" s="343"/>
      <c r="I8" s="342" t="s">
        <v>58</v>
      </c>
      <c r="J8" s="342"/>
      <c r="K8" s="343"/>
      <c r="L8" s="341" t="s">
        <v>60</v>
      </c>
      <c r="M8" s="342"/>
      <c r="N8" s="342"/>
    </row>
    <row r="9" spans="1:26" ht="45.75" x14ac:dyDescent="0.25">
      <c r="A9" s="340"/>
      <c r="B9" s="345"/>
      <c r="C9" s="18" t="s">
        <v>89</v>
      </c>
      <c r="D9" s="27" t="s">
        <v>90</v>
      </c>
      <c r="E9" s="19" t="s">
        <v>91</v>
      </c>
      <c r="F9" s="27" t="s">
        <v>89</v>
      </c>
      <c r="G9" s="27" t="s">
        <v>90</v>
      </c>
      <c r="H9" s="19" t="s">
        <v>91</v>
      </c>
      <c r="I9" s="27" t="s">
        <v>89</v>
      </c>
      <c r="J9" s="27" t="s">
        <v>90</v>
      </c>
      <c r="K9" s="19" t="s">
        <v>91</v>
      </c>
      <c r="L9" s="27" t="s">
        <v>89</v>
      </c>
      <c r="M9" s="27" t="s">
        <v>90</v>
      </c>
      <c r="N9" s="27" t="s">
        <v>91</v>
      </c>
      <c r="O9" s="6"/>
    </row>
    <row r="10" spans="1:26" s="24" customFormat="1" x14ac:dyDescent="0.25">
      <c r="A10" s="14" t="s">
        <v>5</v>
      </c>
      <c r="B10" s="36">
        <f>SUM(B11:B31)</f>
        <v>300</v>
      </c>
      <c r="C10" s="36">
        <f t="shared" ref="C10:N10" si="0">SUM(C11:C31)</f>
        <v>241</v>
      </c>
      <c r="D10" s="36">
        <f t="shared" si="0"/>
        <v>13</v>
      </c>
      <c r="E10" s="36">
        <f t="shared" si="0"/>
        <v>46</v>
      </c>
      <c r="F10" s="36">
        <f t="shared" si="0"/>
        <v>223</v>
      </c>
      <c r="G10" s="36">
        <f t="shared" si="0"/>
        <v>9</v>
      </c>
      <c r="H10" s="36">
        <f t="shared" si="0"/>
        <v>22</v>
      </c>
      <c r="I10" s="36">
        <f t="shared" si="0"/>
        <v>17</v>
      </c>
      <c r="J10" s="36">
        <f t="shared" si="0"/>
        <v>4</v>
      </c>
      <c r="K10" s="36">
        <f t="shared" si="0"/>
        <v>24</v>
      </c>
      <c r="L10" s="36">
        <f t="shared" si="0"/>
        <v>1</v>
      </c>
      <c r="M10" s="36">
        <f t="shared" si="0"/>
        <v>0</v>
      </c>
      <c r="N10" s="36">
        <f t="shared" si="0"/>
        <v>0</v>
      </c>
      <c r="P10" s="34"/>
    </row>
    <row r="11" spans="1:26" x14ac:dyDescent="0.25">
      <c r="A11" s="9" t="s">
        <v>353</v>
      </c>
      <c r="B11" s="36">
        <f>SUM(C11:E11)</f>
        <v>16</v>
      </c>
      <c r="C11" s="172">
        <f>SUM(F11,I11,L11)</f>
        <v>16</v>
      </c>
      <c r="D11" s="172">
        <f t="shared" ref="D11:E11" si="1">SUM(G11,J11,M11)</f>
        <v>0</v>
      </c>
      <c r="E11" s="172">
        <f t="shared" si="1"/>
        <v>0</v>
      </c>
      <c r="F11" s="172">
        <v>16</v>
      </c>
      <c r="G11" s="172">
        <v>0</v>
      </c>
      <c r="H11" s="172">
        <v>0</v>
      </c>
      <c r="I11" s="172">
        <v>0</v>
      </c>
      <c r="J11" s="172">
        <v>0</v>
      </c>
      <c r="K11" s="172">
        <v>0</v>
      </c>
      <c r="L11" s="172">
        <v>0</v>
      </c>
      <c r="M11" s="172">
        <v>0</v>
      </c>
      <c r="N11" s="172">
        <v>0</v>
      </c>
      <c r="O11" s="9"/>
    </row>
    <row r="12" spans="1:26" x14ac:dyDescent="0.25">
      <c r="A12" s="9" t="s">
        <v>354</v>
      </c>
      <c r="B12" s="36">
        <f t="shared" ref="B12:B31" si="2">SUM(C12:E12)</f>
        <v>27</v>
      </c>
      <c r="C12" s="172">
        <f t="shared" ref="C12:C31" si="3">SUM(F12,I12,L12)</f>
        <v>18</v>
      </c>
      <c r="D12" s="172">
        <f t="shared" ref="D12:D31" si="4">SUM(G12,J12,M12)</f>
        <v>1</v>
      </c>
      <c r="E12" s="172">
        <f t="shared" ref="E12:E31" si="5">SUM(H12,K12,N12)</f>
        <v>8</v>
      </c>
      <c r="F12" s="172">
        <v>9</v>
      </c>
      <c r="G12" s="172">
        <v>1</v>
      </c>
      <c r="H12" s="172">
        <v>3</v>
      </c>
      <c r="I12" s="172">
        <v>9</v>
      </c>
      <c r="J12" s="172">
        <v>0</v>
      </c>
      <c r="K12" s="172">
        <v>5</v>
      </c>
      <c r="L12" s="172">
        <v>0</v>
      </c>
      <c r="M12" s="172">
        <v>0</v>
      </c>
      <c r="N12" s="172">
        <v>0</v>
      </c>
      <c r="O12" s="9"/>
    </row>
    <row r="13" spans="1:26" x14ac:dyDescent="0.25">
      <c r="A13" s="9" t="s">
        <v>101</v>
      </c>
      <c r="B13" s="36">
        <f t="shared" si="2"/>
        <v>30</v>
      </c>
      <c r="C13" s="172">
        <f t="shared" si="3"/>
        <v>28</v>
      </c>
      <c r="D13" s="172">
        <f t="shared" si="4"/>
        <v>0</v>
      </c>
      <c r="E13" s="172">
        <f t="shared" si="5"/>
        <v>2</v>
      </c>
      <c r="F13" s="172">
        <v>27</v>
      </c>
      <c r="G13" s="172">
        <v>0</v>
      </c>
      <c r="H13" s="172">
        <v>2</v>
      </c>
      <c r="I13" s="172">
        <v>0</v>
      </c>
      <c r="J13" s="172">
        <v>0</v>
      </c>
      <c r="K13" s="172">
        <v>0</v>
      </c>
      <c r="L13" s="172">
        <v>1</v>
      </c>
      <c r="M13" s="172">
        <v>0</v>
      </c>
      <c r="N13" s="172">
        <v>0</v>
      </c>
      <c r="O13" s="9"/>
    </row>
    <row r="14" spans="1:26" x14ac:dyDescent="0.25">
      <c r="A14" s="9" t="s">
        <v>100</v>
      </c>
      <c r="B14" s="36">
        <f t="shared" si="2"/>
        <v>31</v>
      </c>
      <c r="C14" s="172">
        <f t="shared" si="3"/>
        <v>25</v>
      </c>
      <c r="D14" s="172">
        <f t="shared" si="4"/>
        <v>2</v>
      </c>
      <c r="E14" s="172">
        <f t="shared" si="5"/>
        <v>4</v>
      </c>
      <c r="F14" s="172">
        <v>23</v>
      </c>
      <c r="G14" s="172">
        <v>2</v>
      </c>
      <c r="H14" s="172">
        <v>4</v>
      </c>
      <c r="I14" s="172">
        <v>2</v>
      </c>
      <c r="J14" s="172">
        <v>0</v>
      </c>
      <c r="K14" s="172">
        <v>0</v>
      </c>
      <c r="L14" s="172">
        <v>0</v>
      </c>
      <c r="M14" s="172">
        <v>0</v>
      </c>
      <c r="N14" s="172">
        <v>0</v>
      </c>
      <c r="O14" s="9"/>
    </row>
    <row r="15" spans="1:26" x14ac:dyDescent="0.25">
      <c r="A15" s="9" t="s">
        <v>355</v>
      </c>
      <c r="B15" s="36">
        <f t="shared" si="2"/>
        <v>23</v>
      </c>
      <c r="C15" s="172">
        <f t="shared" si="3"/>
        <v>20</v>
      </c>
      <c r="D15" s="172">
        <f t="shared" si="4"/>
        <v>3</v>
      </c>
      <c r="E15" s="172">
        <f t="shared" si="5"/>
        <v>0</v>
      </c>
      <c r="F15" s="172">
        <v>20</v>
      </c>
      <c r="G15" s="172">
        <v>3</v>
      </c>
      <c r="H15" s="172">
        <v>0</v>
      </c>
      <c r="I15" s="172">
        <v>0</v>
      </c>
      <c r="J15" s="172">
        <v>0</v>
      </c>
      <c r="K15" s="172">
        <v>0</v>
      </c>
      <c r="L15" s="172">
        <v>0</v>
      </c>
      <c r="M15" s="172">
        <v>0</v>
      </c>
      <c r="N15" s="172">
        <v>0</v>
      </c>
      <c r="O15" s="9"/>
    </row>
    <row r="16" spans="1:26" x14ac:dyDescent="0.25">
      <c r="A16" s="9" t="s">
        <v>96</v>
      </c>
      <c r="B16" s="36">
        <f t="shared" si="2"/>
        <v>13</v>
      </c>
      <c r="C16" s="172">
        <f t="shared" si="3"/>
        <v>7</v>
      </c>
      <c r="D16" s="172">
        <f t="shared" si="4"/>
        <v>1</v>
      </c>
      <c r="E16" s="172">
        <f t="shared" si="5"/>
        <v>5</v>
      </c>
      <c r="F16" s="172">
        <v>7</v>
      </c>
      <c r="G16" s="172">
        <v>0</v>
      </c>
      <c r="H16" s="172">
        <v>1</v>
      </c>
      <c r="I16" s="172">
        <v>0</v>
      </c>
      <c r="J16" s="172">
        <v>1</v>
      </c>
      <c r="K16" s="172">
        <v>4</v>
      </c>
      <c r="L16" s="172">
        <v>0</v>
      </c>
      <c r="M16" s="172">
        <v>0</v>
      </c>
      <c r="N16" s="172">
        <v>0</v>
      </c>
      <c r="O16" s="9"/>
    </row>
    <row r="17" spans="1:15" x14ac:dyDescent="0.25">
      <c r="A17" s="9" t="s">
        <v>356</v>
      </c>
      <c r="B17" s="36">
        <f t="shared" si="2"/>
        <v>3</v>
      </c>
      <c r="C17" s="172">
        <f t="shared" si="3"/>
        <v>2</v>
      </c>
      <c r="D17" s="172">
        <f t="shared" si="4"/>
        <v>0</v>
      </c>
      <c r="E17" s="172">
        <f t="shared" si="5"/>
        <v>1</v>
      </c>
      <c r="F17" s="172">
        <v>2</v>
      </c>
      <c r="G17" s="172">
        <v>0</v>
      </c>
      <c r="H17" s="172">
        <v>1</v>
      </c>
      <c r="I17" s="172">
        <v>0</v>
      </c>
      <c r="J17" s="172">
        <v>0</v>
      </c>
      <c r="K17" s="172">
        <v>0</v>
      </c>
      <c r="L17" s="172">
        <v>0</v>
      </c>
      <c r="M17" s="172">
        <v>0</v>
      </c>
      <c r="N17" s="172">
        <v>0</v>
      </c>
      <c r="O17" s="9"/>
    </row>
    <row r="18" spans="1:15" x14ac:dyDescent="0.25">
      <c r="A18" s="9" t="s">
        <v>357</v>
      </c>
      <c r="B18" s="36">
        <f t="shared" si="2"/>
        <v>2</v>
      </c>
      <c r="C18" s="172">
        <f t="shared" si="3"/>
        <v>2</v>
      </c>
      <c r="D18" s="172">
        <f t="shared" si="4"/>
        <v>0</v>
      </c>
      <c r="E18" s="172">
        <f t="shared" si="5"/>
        <v>0</v>
      </c>
      <c r="F18" s="172">
        <v>2</v>
      </c>
      <c r="G18" s="172">
        <v>0</v>
      </c>
      <c r="H18" s="172">
        <v>0</v>
      </c>
      <c r="I18" s="172">
        <v>0</v>
      </c>
      <c r="J18" s="172">
        <v>0</v>
      </c>
      <c r="K18" s="172">
        <v>0</v>
      </c>
      <c r="L18" s="172">
        <v>0</v>
      </c>
      <c r="M18" s="172">
        <v>0</v>
      </c>
      <c r="N18" s="172">
        <v>0</v>
      </c>
      <c r="O18" s="9"/>
    </row>
    <row r="19" spans="1:15" x14ac:dyDescent="0.25">
      <c r="A19" s="9" t="s">
        <v>358</v>
      </c>
      <c r="B19" s="36">
        <f t="shared" si="2"/>
        <v>13</v>
      </c>
      <c r="C19" s="172">
        <f t="shared" si="3"/>
        <v>10</v>
      </c>
      <c r="D19" s="172">
        <f t="shared" si="4"/>
        <v>1</v>
      </c>
      <c r="E19" s="172">
        <f t="shared" si="5"/>
        <v>2</v>
      </c>
      <c r="F19" s="172">
        <v>7</v>
      </c>
      <c r="G19" s="172">
        <v>0</v>
      </c>
      <c r="H19" s="172">
        <v>2</v>
      </c>
      <c r="I19" s="172">
        <v>3</v>
      </c>
      <c r="J19" s="172">
        <v>1</v>
      </c>
      <c r="K19" s="172">
        <v>0</v>
      </c>
      <c r="L19" s="172">
        <v>0</v>
      </c>
      <c r="M19" s="172">
        <v>0</v>
      </c>
      <c r="N19" s="172">
        <v>0</v>
      </c>
      <c r="O19" s="9"/>
    </row>
    <row r="20" spans="1:15" x14ac:dyDescent="0.25">
      <c r="A20" s="9" t="s">
        <v>98</v>
      </c>
      <c r="B20" s="36">
        <f t="shared" si="2"/>
        <v>2</v>
      </c>
      <c r="C20" s="172">
        <f t="shared" si="3"/>
        <v>2</v>
      </c>
      <c r="D20" s="172">
        <f t="shared" si="4"/>
        <v>0</v>
      </c>
      <c r="E20" s="172">
        <f t="shared" si="5"/>
        <v>0</v>
      </c>
      <c r="F20" s="172">
        <v>2</v>
      </c>
      <c r="G20" s="172">
        <v>0</v>
      </c>
      <c r="H20" s="172">
        <v>0</v>
      </c>
      <c r="I20" s="172">
        <v>0</v>
      </c>
      <c r="J20" s="172">
        <v>0</v>
      </c>
      <c r="K20" s="172">
        <v>0</v>
      </c>
      <c r="L20" s="172">
        <v>0</v>
      </c>
      <c r="M20" s="172">
        <v>0</v>
      </c>
      <c r="N20" s="172">
        <v>0</v>
      </c>
      <c r="O20" s="9"/>
    </row>
    <row r="21" spans="1:15" x14ac:dyDescent="0.25">
      <c r="A21" s="9" t="s">
        <v>99</v>
      </c>
      <c r="B21" s="36">
        <f t="shared" si="2"/>
        <v>1</v>
      </c>
      <c r="C21" s="172">
        <f t="shared" si="3"/>
        <v>0</v>
      </c>
      <c r="D21" s="172">
        <f t="shared" si="4"/>
        <v>0</v>
      </c>
      <c r="E21" s="172">
        <f t="shared" si="5"/>
        <v>1</v>
      </c>
      <c r="F21" s="172">
        <v>0</v>
      </c>
      <c r="G21" s="172">
        <v>0</v>
      </c>
      <c r="H21" s="172">
        <v>1</v>
      </c>
      <c r="I21" s="172">
        <v>0</v>
      </c>
      <c r="J21" s="172">
        <v>0</v>
      </c>
      <c r="K21" s="172">
        <v>0</v>
      </c>
      <c r="L21" s="172">
        <v>0</v>
      </c>
      <c r="M21" s="172">
        <v>0</v>
      </c>
      <c r="N21" s="172">
        <v>0</v>
      </c>
      <c r="O21" s="9"/>
    </row>
    <row r="22" spans="1:15" x14ac:dyDescent="0.25">
      <c r="A22" s="9" t="s">
        <v>359</v>
      </c>
      <c r="B22" s="36">
        <f t="shared" si="2"/>
        <v>2</v>
      </c>
      <c r="C22" s="172">
        <f t="shared" si="3"/>
        <v>2</v>
      </c>
      <c r="D22" s="172">
        <f t="shared" si="4"/>
        <v>0</v>
      </c>
      <c r="E22" s="172">
        <f t="shared" si="5"/>
        <v>0</v>
      </c>
      <c r="F22" s="172">
        <v>2</v>
      </c>
      <c r="G22" s="172">
        <v>0</v>
      </c>
      <c r="H22" s="172">
        <v>0</v>
      </c>
      <c r="I22" s="172">
        <v>0</v>
      </c>
      <c r="J22" s="172">
        <v>0</v>
      </c>
      <c r="K22" s="172">
        <v>0</v>
      </c>
      <c r="L22" s="172">
        <v>0</v>
      </c>
      <c r="M22" s="172">
        <v>0</v>
      </c>
      <c r="N22" s="172">
        <v>0</v>
      </c>
      <c r="O22" s="9"/>
    </row>
    <row r="23" spans="1:15" s="169" customFormat="1" x14ac:dyDescent="0.25">
      <c r="A23" s="9" t="s">
        <v>360</v>
      </c>
      <c r="B23" s="36">
        <f t="shared" si="2"/>
        <v>0</v>
      </c>
      <c r="C23" s="172">
        <f t="shared" si="3"/>
        <v>0</v>
      </c>
      <c r="D23" s="172">
        <f t="shared" si="4"/>
        <v>0</v>
      </c>
      <c r="E23" s="172">
        <f t="shared" si="5"/>
        <v>0</v>
      </c>
      <c r="F23" s="172">
        <v>0</v>
      </c>
      <c r="G23" s="172">
        <v>0</v>
      </c>
      <c r="H23" s="172">
        <v>0</v>
      </c>
      <c r="I23" s="172">
        <v>0</v>
      </c>
      <c r="J23" s="172">
        <v>0</v>
      </c>
      <c r="K23" s="172">
        <v>0</v>
      </c>
      <c r="L23" s="172">
        <v>0</v>
      </c>
      <c r="M23" s="172">
        <v>0</v>
      </c>
      <c r="N23" s="172">
        <v>0</v>
      </c>
      <c r="O23" s="9"/>
    </row>
    <row r="24" spans="1:15" x14ac:dyDescent="0.25">
      <c r="A24" s="9" t="s">
        <v>361</v>
      </c>
      <c r="B24" s="36">
        <f t="shared" si="2"/>
        <v>1</v>
      </c>
      <c r="C24" s="172">
        <f t="shared" si="3"/>
        <v>0</v>
      </c>
      <c r="D24" s="172">
        <f t="shared" si="4"/>
        <v>0</v>
      </c>
      <c r="E24" s="172">
        <f t="shared" si="5"/>
        <v>1</v>
      </c>
      <c r="F24" s="172">
        <v>0</v>
      </c>
      <c r="G24" s="172">
        <v>0</v>
      </c>
      <c r="H24" s="172">
        <v>0</v>
      </c>
      <c r="I24" s="172">
        <v>0</v>
      </c>
      <c r="J24" s="172">
        <v>0</v>
      </c>
      <c r="K24" s="172">
        <v>1</v>
      </c>
      <c r="L24" s="172">
        <v>0</v>
      </c>
      <c r="M24" s="172">
        <v>0</v>
      </c>
      <c r="N24" s="172">
        <v>0</v>
      </c>
      <c r="O24" s="9"/>
    </row>
    <row r="25" spans="1:15" x14ac:dyDescent="0.25">
      <c r="A25" s="9" t="s">
        <v>102</v>
      </c>
      <c r="B25" s="36">
        <f t="shared" si="2"/>
        <v>68</v>
      </c>
      <c r="C25" s="172">
        <f t="shared" si="3"/>
        <v>63</v>
      </c>
      <c r="D25" s="172">
        <f t="shared" si="4"/>
        <v>0</v>
      </c>
      <c r="E25" s="172">
        <f t="shared" si="5"/>
        <v>5</v>
      </c>
      <c r="F25" s="172">
        <v>63</v>
      </c>
      <c r="G25" s="172">
        <v>0</v>
      </c>
      <c r="H25" s="172">
        <v>3</v>
      </c>
      <c r="I25" s="172">
        <v>0</v>
      </c>
      <c r="J25" s="172">
        <v>0</v>
      </c>
      <c r="K25" s="172">
        <v>2</v>
      </c>
      <c r="L25" s="172">
        <v>0</v>
      </c>
      <c r="M25" s="172">
        <v>0</v>
      </c>
      <c r="N25" s="172">
        <v>0</v>
      </c>
      <c r="O25" s="9"/>
    </row>
    <row r="26" spans="1:15" s="169" customFormat="1" x14ac:dyDescent="0.25">
      <c r="A26" s="9" t="s">
        <v>362</v>
      </c>
      <c r="B26" s="36">
        <f t="shared" si="2"/>
        <v>0</v>
      </c>
      <c r="C26" s="172">
        <f t="shared" si="3"/>
        <v>0</v>
      </c>
      <c r="D26" s="172">
        <f t="shared" si="4"/>
        <v>0</v>
      </c>
      <c r="E26" s="172">
        <f t="shared" si="5"/>
        <v>0</v>
      </c>
      <c r="F26" s="172">
        <v>0</v>
      </c>
      <c r="G26" s="172">
        <v>0</v>
      </c>
      <c r="H26" s="172">
        <v>0</v>
      </c>
      <c r="I26" s="172">
        <v>0</v>
      </c>
      <c r="J26" s="172">
        <v>0</v>
      </c>
      <c r="K26" s="172">
        <v>0</v>
      </c>
      <c r="L26" s="172">
        <v>0</v>
      </c>
      <c r="M26" s="172">
        <v>0</v>
      </c>
      <c r="N26" s="172">
        <v>0</v>
      </c>
      <c r="O26" s="9"/>
    </row>
    <row r="27" spans="1:15" x14ac:dyDescent="0.25">
      <c r="A27" s="9" t="s">
        <v>363</v>
      </c>
      <c r="B27" s="36">
        <f t="shared" si="2"/>
        <v>6</v>
      </c>
      <c r="C27" s="172">
        <f t="shared" si="3"/>
        <v>5</v>
      </c>
      <c r="D27" s="172">
        <f t="shared" si="4"/>
        <v>1</v>
      </c>
      <c r="E27" s="172">
        <f t="shared" si="5"/>
        <v>0</v>
      </c>
      <c r="F27" s="172">
        <v>5</v>
      </c>
      <c r="G27" s="172">
        <v>1</v>
      </c>
      <c r="H27" s="172">
        <v>0</v>
      </c>
      <c r="I27" s="172">
        <v>0</v>
      </c>
      <c r="J27" s="172">
        <v>0</v>
      </c>
      <c r="K27" s="172">
        <v>0</v>
      </c>
      <c r="L27" s="172">
        <v>0</v>
      </c>
      <c r="M27" s="172">
        <v>0</v>
      </c>
      <c r="N27" s="172">
        <v>0</v>
      </c>
      <c r="O27" s="9"/>
    </row>
    <row r="28" spans="1:15" s="169" customFormat="1" x14ac:dyDescent="0.25">
      <c r="A28" s="9" t="s">
        <v>378</v>
      </c>
      <c r="B28" s="36">
        <f t="shared" si="2"/>
        <v>2</v>
      </c>
      <c r="C28" s="172">
        <f t="shared" si="3"/>
        <v>1</v>
      </c>
      <c r="D28" s="172">
        <f t="shared" si="4"/>
        <v>0</v>
      </c>
      <c r="E28" s="172">
        <f t="shared" si="5"/>
        <v>1</v>
      </c>
      <c r="F28" s="172">
        <v>1</v>
      </c>
      <c r="G28" s="172">
        <v>0</v>
      </c>
      <c r="H28" s="172">
        <v>1</v>
      </c>
      <c r="I28" s="172">
        <v>0</v>
      </c>
      <c r="J28" s="172">
        <v>0</v>
      </c>
      <c r="K28" s="172">
        <v>0</v>
      </c>
      <c r="L28" s="172">
        <v>0</v>
      </c>
      <c r="M28" s="172">
        <v>0</v>
      </c>
      <c r="N28" s="172">
        <v>0</v>
      </c>
      <c r="O28" s="9"/>
    </row>
    <row r="29" spans="1:15" x14ac:dyDescent="0.25">
      <c r="A29" s="9" t="s">
        <v>95</v>
      </c>
      <c r="B29" s="36">
        <f t="shared" si="2"/>
        <v>20</v>
      </c>
      <c r="C29" s="172">
        <f t="shared" si="3"/>
        <v>11</v>
      </c>
      <c r="D29" s="172">
        <f t="shared" si="4"/>
        <v>2</v>
      </c>
      <c r="E29" s="172">
        <f t="shared" si="5"/>
        <v>7</v>
      </c>
      <c r="F29" s="172">
        <v>9</v>
      </c>
      <c r="G29" s="172">
        <v>1</v>
      </c>
      <c r="H29" s="172">
        <v>2</v>
      </c>
      <c r="I29" s="172">
        <v>2</v>
      </c>
      <c r="J29" s="172">
        <v>1</v>
      </c>
      <c r="K29" s="172">
        <v>5</v>
      </c>
      <c r="L29" s="172">
        <v>0</v>
      </c>
      <c r="M29" s="172">
        <v>0</v>
      </c>
      <c r="N29" s="172">
        <v>0</v>
      </c>
      <c r="O29" s="9"/>
    </row>
    <row r="30" spans="1:15" x14ac:dyDescent="0.25">
      <c r="A30" s="9" t="s">
        <v>97</v>
      </c>
      <c r="B30" s="36">
        <f t="shared" si="2"/>
        <v>16</v>
      </c>
      <c r="C30" s="172">
        <f t="shared" si="3"/>
        <v>11</v>
      </c>
      <c r="D30" s="172">
        <f t="shared" si="4"/>
        <v>1</v>
      </c>
      <c r="E30" s="172">
        <f t="shared" si="5"/>
        <v>4</v>
      </c>
      <c r="F30" s="172">
        <v>11</v>
      </c>
      <c r="G30" s="172">
        <v>1</v>
      </c>
      <c r="H30" s="172">
        <v>2</v>
      </c>
      <c r="I30" s="172">
        <v>0</v>
      </c>
      <c r="J30" s="172">
        <v>0</v>
      </c>
      <c r="K30" s="172">
        <v>2</v>
      </c>
      <c r="L30" s="172">
        <v>0</v>
      </c>
      <c r="M30" s="172">
        <v>0</v>
      </c>
      <c r="N30" s="172">
        <v>0</v>
      </c>
      <c r="O30" s="9"/>
    </row>
    <row r="31" spans="1:15" s="169" customFormat="1" x14ac:dyDescent="0.25">
      <c r="A31" s="9" t="s">
        <v>364</v>
      </c>
      <c r="B31" s="36">
        <f t="shared" si="2"/>
        <v>24</v>
      </c>
      <c r="C31" s="172">
        <f t="shared" si="3"/>
        <v>18</v>
      </c>
      <c r="D31" s="172">
        <f t="shared" si="4"/>
        <v>1</v>
      </c>
      <c r="E31" s="172">
        <f t="shared" si="5"/>
        <v>5</v>
      </c>
      <c r="F31" s="172">
        <v>17</v>
      </c>
      <c r="G31" s="172">
        <v>0</v>
      </c>
      <c r="H31" s="172">
        <v>0</v>
      </c>
      <c r="I31" s="172">
        <v>1</v>
      </c>
      <c r="J31" s="172">
        <v>1</v>
      </c>
      <c r="K31" s="172">
        <v>5</v>
      </c>
      <c r="L31" s="172">
        <v>0</v>
      </c>
      <c r="M31" s="172">
        <v>0</v>
      </c>
      <c r="N31" s="172">
        <v>0</v>
      </c>
      <c r="O31" s="9"/>
    </row>
    <row r="32" spans="1:15" x14ac:dyDescent="0.25">
      <c r="I32" s="172"/>
      <c r="J32" s="172"/>
      <c r="K32" s="172"/>
    </row>
    <row r="33" spans="1:11" x14ac:dyDescent="0.25">
      <c r="I33" s="172"/>
      <c r="J33" s="172"/>
      <c r="K33" s="172"/>
    </row>
    <row r="34" spans="1:11" s="169" customFormat="1" x14ac:dyDescent="0.25">
      <c r="A34" s="172" t="s">
        <v>365</v>
      </c>
      <c r="I34" s="1"/>
      <c r="J34" s="1"/>
      <c r="K34" s="1"/>
    </row>
    <row r="36" spans="1:11" x14ac:dyDescent="0.25">
      <c r="I36" s="169"/>
      <c r="J36" s="169"/>
      <c r="K36" s="169"/>
    </row>
  </sheetData>
  <sheetProtection password="CA9F" sheet="1" objects="1" scenarios="1"/>
  <mergeCells count="6">
    <mergeCell ref="A8:A9"/>
    <mergeCell ref="C8:E8"/>
    <mergeCell ref="F8:H8"/>
    <mergeCell ref="I8:K8"/>
    <mergeCell ref="L8:N8"/>
    <mergeCell ref="B8:B9"/>
  </mergeCells>
  <pageMargins left="0.7" right="0.7" top="0.75" bottom="0.75" header="0.3" footer="0.3"/>
  <pageSetup paperSize="9" scale="63"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5"/>
  <sheetViews>
    <sheetView workbookViewId="0">
      <selection sqref="A1:B1"/>
    </sheetView>
  </sheetViews>
  <sheetFormatPr defaultRowHeight="15" x14ac:dyDescent="0.25"/>
  <cols>
    <col min="1" max="1" width="31.28515625" style="1" customWidth="1"/>
    <col min="2" max="14" width="9" style="1" customWidth="1"/>
    <col min="15" max="16384" width="9.140625" style="1"/>
  </cols>
  <sheetData>
    <row r="1" spans="1:26" x14ac:dyDescent="0.25">
      <c r="A1" s="1" t="s">
        <v>379</v>
      </c>
    </row>
    <row r="2" spans="1:26" x14ac:dyDescent="0.25">
      <c r="A2" s="1" t="s">
        <v>54</v>
      </c>
    </row>
    <row r="3" spans="1:26" x14ac:dyDescent="0.25">
      <c r="A3" s="169" t="s">
        <v>373</v>
      </c>
    </row>
    <row r="6" spans="1:26" x14ac:dyDescent="0.25">
      <c r="A6" s="9" t="s">
        <v>131</v>
      </c>
      <c r="B6" s="10"/>
      <c r="C6" s="10"/>
      <c r="D6" s="10"/>
      <c r="E6" s="10"/>
      <c r="F6" s="10"/>
      <c r="G6" s="10"/>
      <c r="H6" s="10"/>
      <c r="I6" s="10"/>
      <c r="J6" s="10"/>
      <c r="K6" s="10"/>
      <c r="L6" s="10"/>
      <c r="M6" s="10"/>
      <c r="N6" s="10"/>
      <c r="O6" s="10"/>
      <c r="P6" s="10"/>
      <c r="Q6" s="10"/>
      <c r="R6" s="10"/>
      <c r="S6" s="10"/>
      <c r="T6" s="10"/>
      <c r="U6" s="10"/>
      <c r="V6" s="10"/>
      <c r="W6" s="10"/>
      <c r="X6" s="10"/>
      <c r="Y6" s="10"/>
      <c r="Z6" s="10"/>
    </row>
    <row r="7" spans="1:26" x14ac:dyDescent="0.25">
      <c r="A7" s="8"/>
      <c r="B7" s="8"/>
      <c r="C7" s="8"/>
      <c r="D7" s="8"/>
      <c r="E7" s="8"/>
      <c r="F7" s="8"/>
      <c r="G7" s="8"/>
      <c r="H7" s="8"/>
      <c r="I7" s="8"/>
      <c r="J7" s="8"/>
      <c r="K7" s="8"/>
      <c r="L7" s="8"/>
      <c r="M7" s="8"/>
      <c r="N7" s="8"/>
      <c r="O7" s="8"/>
      <c r="P7" s="8"/>
      <c r="Q7" s="8"/>
      <c r="R7" s="8"/>
      <c r="S7" s="8"/>
      <c r="T7" s="8"/>
      <c r="U7" s="8"/>
      <c r="V7" s="8"/>
      <c r="W7" s="8"/>
      <c r="X7" s="8"/>
      <c r="Y7" s="8"/>
      <c r="Z7" s="8"/>
    </row>
    <row r="8" spans="1:26" x14ac:dyDescent="0.25">
      <c r="A8" s="315" t="s">
        <v>82</v>
      </c>
      <c r="B8" s="341" t="s">
        <v>3</v>
      </c>
      <c r="C8" s="342"/>
      <c r="D8" s="343"/>
      <c r="E8" s="342" t="s">
        <v>59</v>
      </c>
      <c r="F8" s="342"/>
      <c r="G8" s="343"/>
      <c r="H8" s="342" t="s">
        <v>58</v>
      </c>
      <c r="I8" s="342"/>
      <c r="J8" s="343"/>
      <c r="K8" s="341" t="s">
        <v>60</v>
      </c>
      <c r="L8" s="342"/>
      <c r="M8" s="342"/>
    </row>
    <row r="9" spans="1:26" ht="23.25" x14ac:dyDescent="0.25">
      <c r="A9" s="340"/>
      <c r="B9" s="18" t="s">
        <v>104</v>
      </c>
      <c r="C9" s="27" t="s">
        <v>105</v>
      </c>
      <c r="D9" s="19" t="s">
        <v>106</v>
      </c>
      <c r="E9" s="27" t="s">
        <v>104</v>
      </c>
      <c r="F9" s="27" t="s">
        <v>105</v>
      </c>
      <c r="G9" s="19" t="s">
        <v>106</v>
      </c>
      <c r="H9" s="27" t="s">
        <v>104</v>
      </c>
      <c r="I9" s="27" t="s">
        <v>105</v>
      </c>
      <c r="J9" s="19" t="s">
        <v>106</v>
      </c>
      <c r="K9" s="27" t="s">
        <v>104</v>
      </c>
      <c r="L9" s="27" t="s">
        <v>105</v>
      </c>
      <c r="M9" s="27" t="s">
        <v>106</v>
      </c>
      <c r="N9" s="6"/>
    </row>
    <row r="10" spans="1:26" s="24" customFormat="1" x14ac:dyDescent="0.25">
      <c r="A10" s="14" t="s">
        <v>5</v>
      </c>
      <c r="B10" s="33">
        <f t="shared" ref="B10:M10" si="0">SUM(B11:B12)</f>
        <v>1780</v>
      </c>
      <c r="C10" s="33">
        <f t="shared" si="0"/>
        <v>266</v>
      </c>
      <c r="D10" s="33">
        <f t="shared" si="0"/>
        <v>34</v>
      </c>
      <c r="E10" s="33">
        <f t="shared" si="0"/>
        <v>1338</v>
      </c>
      <c r="F10" s="33">
        <f t="shared" si="0"/>
        <v>226</v>
      </c>
      <c r="G10" s="33">
        <f t="shared" si="0"/>
        <v>28</v>
      </c>
      <c r="H10" s="33">
        <f t="shared" si="0"/>
        <v>136</v>
      </c>
      <c r="I10" s="33">
        <f t="shared" si="0"/>
        <v>39</v>
      </c>
      <c r="J10" s="33">
        <f t="shared" si="0"/>
        <v>6</v>
      </c>
      <c r="K10" s="33">
        <f t="shared" si="0"/>
        <v>306</v>
      </c>
      <c r="L10" s="33">
        <f t="shared" si="0"/>
        <v>1</v>
      </c>
      <c r="M10" s="33">
        <f t="shared" si="0"/>
        <v>0</v>
      </c>
      <c r="O10" s="34"/>
    </row>
    <row r="11" spans="1:26" x14ac:dyDescent="0.25">
      <c r="A11" s="9" t="s">
        <v>84</v>
      </c>
      <c r="B11" s="173">
        <f>SUM(E11,H11,K11)</f>
        <v>1780</v>
      </c>
      <c r="C11" s="173">
        <f t="shared" ref="C11:D11" si="1">SUM(F11,I11,L11)</f>
        <v>266</v>
      </c>
      <c r="D11" s="173">
        <f t="shared" si="1"/>
        <v>34</v>
      </c>
      <c r="E11" s="173">
        <v>1338</v>
      </c>
      <c r="F11" s="173">
        <v>226</v>
      </c>
      <c r="G11" s="173">
        <v>28</v>
      </c>
      <c r="H11" s="173">
        <v>136</v>
      </c>
      <c r="I11" s="173">
        <v>39</v>
      </c>
      <c r="J11" s="173">
        <v>6</v>
      </c>
      <c r="K11" s="173">
        <v>306</v>
      </c>
      <c r="L11" s="173">
        <v>1</v>
      </c>
      <c r="M11" s="173">
        <v>0</v>
      </c>
    </row>
    <row r="12" spans="1:26" x14ac:dyDescent="0.25">
      <c r="A12" s="9" t="s">
        <v>86</v>
      </c>
      <c r="B12" s="35">
        <v>0</v>
      </c>
      <c r="C12" s="35">
        <v>0</v>
      </c>
      <c r="D12" s="35">
        <v>0</v>
      </c>
      <c r="E12" s="28">
        <v>0</v>
      </c>
      <c r="F12" s="28">
        <v>0</v>
      </c>
      <c r="G12" s="28">
        <v>0</v>
      </c>
      <c r="H12" s="28">
        <v>0</v>
      </c>
      <c r="I12" s="28">
        <v>0</v>
      </c>
      <c r="J12" s="28">
        <v>0</v>
      </c>
      <c r="K12" s="28">
        <v>0</v>
      </c>
      <c r="L12" s="28">
        <v>0</v>
      </c>
      <c r="M12" s="28">
        <v>0</v>
      </c>
    </row>
    <row r="15" spans="1:26" s="169" customFormat="1" x14ac:dyDescent="0.25">
      <c r="A15" s="172" t="s">
        <v>365</v>
      </c>
    </row>
  </sheetData>
  <sheetProtection password="CA9F" sheet="1" objects="1" scenarios="1"/>
  <mergeCells count="5">
    <mergeCell ref="A8:A9"/>
    <mergeCell ref="B8:D8"/>
    <mergeCell ref="E8:G8"/>
    <mergeCell ref="H8:J8"/>
    <mergeCell ref="K8:M8"/>
  </mergeCells>
  <pageMargins left="0.7" right="0.7" top="0.75" bottom="0.75" header="0.3" footer="0.3"/>
  <pageSetup paperSize="9" scale="88"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9"/>
  <sheetViews>
    <sheetView workbookViewId="0">
      <selection sqref="A1:B1"/>
    </sheetView>
  </sheetViews>
  <sheetFormatPr defaultRowHeight="15" x14ac:dyDescent="0.25"/>
  <cols>
    <col min="1" max="1" width="9.85546875" style="1" customWidth="1"/>
    <col min="2" max="14" width="9" style="1" customWidth="1"/>
    <col min="15" max="16384" width="9.140625" style="1"/>
  </cols>
  <sheetData>
    <row r="1" spans="1:26" x14ac:dyDescent="0.25">
      <c r="A1" s="1" t="s">
        <v>380</v>
      </c>
    </row>
    <row r="2" spans="1:26" x14ac:dyDescent="0.25">
      <c r="A2" s="1" t="s">
        <v>54</v>
      </c>
    </row>
    <row r="3" spans="1:26" x14ac:dyDescent="0.25">
      <c r="A3" s="169" t="s">
        <v>373</v>
      </c>
    </row>
    <row r="6" spans="1:26" x14ac:dyDescent="0.25">
      <c r="A6" s="9" t="s">
        <v>133</v>
      </c>
      <c r="B6" s="10"/>
      <c r="C6" s="10"/>
      <c r="D6" s="10"/>
      <c r="E6" s="10"/>
      <c r="F6" s="10"/>
      <c r="G6" s="10"/>
      <c r="H6" s="10"/>
      <c r="I6" s="10"/>
      <c r="J6" s="10"/>
      <c r="K6" s="10"/>
      <c r="L6" s="10"/>
      <c r="M6" s="10"/>
      <c r="N6" s="10"/>
      <c r="O6" s="10"/>
      <c r="P6" s="10"/>
      <c r="Q6" s="10"/>
      <c r="R6" s="10"/>
      <c r="S6" s="10"/>
      <c r="T6" s="10"/>
      <c r="U6" s="10"/>
      <c r="V6" s="10"/>
      <c r="W6" s="10"/>
      <c r="X6" s="10"/>
      <c r="Y6" s="10"/>
      <c r="Z6" s="10"/>
    </row>
    <row r="7" spans="1:26" x14ac:dyDescent="0.25">
      <c r="A7" s="8"/>
      <c r="B7" s="8"/>
      <c r="C7" s="8"/>
      <c r="D7" s="8"/>
      <c r="E7" s="8"/>
      <c r="F7" s="8"/>
      <c r="G7" s="8"/>
      <c r="H7" s="8"/>
      <c r="I7" s="8"/>
      <c r="J7" s="8"/>
      <c r="K7" s="8"/>
      <c r="L7" s="8"/>
      <c r="M7" s="8"/>
      <c r="N7" s="8"/>
      <c r="O7" s="8"/>
      <c r="P7" s="8"/>
      <c r="Q7" s="8"/>
      <c r="R7" s="8"/>
      <c r="S7" s="8"/>
      <c r="T7" s="8"/>
      <c r="U7" s="8"/>
      <c r="V7" s="8"/>
      <c r="W7" s="8"/>
      <c r="X7" s="8"/>
      <c r="Y7" s="8"/>
      <c r="Z7" s="8"/>
    </row>
    <row r="8" spans="1:26" x14ac:dyDescent="0.25">
      <c r="A8" s="315" t="s">
        <v>108</v>
      </c>
      <c r="B8" s="344" t="s">
        <v>5</v>
      </c>
      <c r="C8" s="341" t="s">
        <v>3</v>
      </c>
      <c r="D8" s="342"/>
      <c r="E8" s="343"/>
      <c r="F8" s="342" t="s">
        <v>59</v>
      </c>
      <c r="G8" s="342"/>
      <c r="H8" s="343"/>
      <c r="I8" s="342" t="s">
        <v>58</v>
      </c>
      <c r="J8" s="342"/>
      <c r="K8" s="343"/>
      <c r="L8" s="341" t="s">
        <v>60</v>
      </c>
      <c r="M8" s="342"/>
      <c r="N8" s="342"/>
    </row>
    <row r="9" spans="1:26" ht="23.25" x14ac:dyDescent="0.25">
      <c r="A9" s="340"/>
      <c r="B9" s="345"/>
      <c r="C9" s="18" t="s">
        <v>104</v>
      </c>
      <c r="D9" s="27" t="s">
        <v>105</v>
      </c>
      <c r="E9" s="19" t="s">
        <v>106</v>
      </c>
      <c r="F9" s="27" t="s">
        <v>104</v>
      </c>
      <c r="G9" s="27" t="s">
        <v>105</v>
      </c>
      <c r="H9" s="19" t="s">
        <v>106</v>
      </c>
      <c r="I9" s="27" t="s">
        <v>104</v>
      </c>
      <c r="J9" s="27" t="s">
        <v>105</v>
      </c>
      <c r="K9" s="19" t="s">
        <v>106</v>
      </c>
      <c r="L9" s="27" t="s">
        <v>104</v>
      </c>
      <c r="M9" s="27" t="s">
        <v>105</v>
      </c>
      <c r="N9" s="27" t="s">
        <v>106</v>
      </c>
      <c r="O9" s="6"/>
    </row>
    <row r="10" spans="1:26" s="24" customFormat="1" x14ac:dyDescent="0.25">
      <c r="A10" s="14" t="s">
        <v>5</v>
      </c>
      <c r="B10" s="33">
        <f>SUM(B11:B16)</f>
        <v>2080</v>
      </c>
      <c r="C10" s="33">
        <f t="shared" ref="C10:E10" si="0">SUM(C11:C16)</f>
        <v>1780</v>
      </c>
      <c r="D10" s="33">
        <f t="shared" si="0"/>
        <v>266</v>
      </c>
      <c r="E10" s="33">
        <f t="shared" si="0"/>
        <v>34</v>
      </c>
      <c r="F10" s="33">
        <f t="shared" ref="F10:N10" si="1">SUM(F11:F17)</f>
        <v>1338</v>
      </c>
      <c r="G10" s="33">
        <f t="shared" si="1"/>
        <v>226</v>
      </c>
      <c r="H10" s="33">
        <f t="shared" si="1"/>
        <v>28</v>
      </c>
      <c r="I10" s="33">
        <f t="shared" si="1"/>
        <v>136</v>
      </c>
      <c r="J10" s="33">
        <f t="shared" si="1"/>
        <v>39</v>
      </c>
      <c r="K10" s="33">
        <f t="shared" si="1"/>
        <v>6</v>
      </c>
      <c r="L10" s="33">
        <f t="shared" si="1"/>
        <v>306</v>
      </c>
      <c r="M10" s="33">
        <f t="shared" si="1"/>
        <v>1</v>
      </c>
      <c r="N10" s="33">
        <f t="shared" si="1"/>
        <v>0</v>
      </c>
      <c r="P10" s="34"/>
    </row>
    <row r="11" spans="1:26" x14ac:dyDescent="0.25">
      <c r="A11" s="9" t="s">
        <v>107</v>
      </c>
      <c r="B11" s="33">
        <f>SUM(C11:E11)</f>
        <v>56</v>
      </c>
      <c r="C11" s="35">
        <f>SUM(F11,I11,L11)</f>
        <v>53</v>
      </c>
      <c r="D11" s="173">
        <f t="shared" ref="D11:E11" si="2">SUM(G11,J11,M11)</f>
        <v>3</v>
      </c>
      <c r="E11" s="173">
        <f t="shared" si="2"/>
        <v>0</v>
      </c>
      <c r="F11" s="173">
        <v>42</v>
      </c>
      <c r="G11" s="173">
        <v>3</v>
      </c>
      <c r="H11" s="173">
        <v>0</v>
      </c>
      <c r="I11" s="173">
        <v>10</v>
      </c>
      <c r="J11" s="173">
        <v>0</v>
      </c>
      <c r="K11" s="173">
        <v>0</v>
      </c>
      <c r="L11" s="173">
        <v>1</v>
      </c>
      <c r="M11" s="173">
        <v>0</v>
      </c>
      <c r="N11" s="173">
        <v>0</v>
      </c>
    </row>
    <row r="12" spans="1:26" x14ac:dyDescent="0.25">
      <c r="A12" s="9" t="s">
        <v>109</v>
      </c>
      <c r="B12" s="33">
        <f t="shared" ref="B12:B16" si="3">SUM(C12:E12)</f>
        <v>76</v>
      </c>
      <c r="C12" s="173">
        <f t="shared" ref="C12:C16" si="4">SUM(F12,I12,L12)</f>
        <v>63</v>
      </c>
      <c r="D12" s="173">
        <f t="shared" ref="D12:D16" si="5">SUM(G12,J12,M12)</f>
        <v>11</v>
      </c>
      <c r="E12" s="173">
        <f t="shared" ref="E12:E16" si="6">SUM(H12,K12,N12)</f>
        <v>2</v>
      </c>
      <c r="F12" s="173">
        <v>58</v>
      </c>
      <c r="G12" s="173">
        <v>10</v>
      </c>
      <c r="H12" s="173">
        <v>1</v>
      </c>
      <c r="I12" s="173">
        <v>1</v>
      </c>
      <c r="J12" s="173">
        <v>1</v>
      </c>
      <c r="K12" s="173">
        <v>1</v>
      </c>
      <c r="L12" s="173">
        <v>4</v>
      </c>
      <c r="M12" s="173">
        <v>0</v>
      </c>
      <c r="N12" s="173">
        <v>0</v>
      </c>
    </row>
    <row r="13" spans="1:26" x14ac:dyDescent="0.25">
      <c r="A13" s="9" t="s">
        <v>110</v>
      </c>
      <c r="B13" s="33">
        <f t="shared" si="3"/>
        <v>604</v>
      </c>
      <c r="C13" s="173">
        <f t="shared" si="4"/>
        <v>574</v>
      </c>
      <c r="D13" s="173">
        <f t="shared" si="5"/>
        <v>28</v>
      </c>
      <c r="E13" s="173">
        <f t="shared" si="6"/>
        <v>2</v>
      </c>
      <c r="F13" s="173">
        <v>540</v>
      </c>
      <c r="G13" s="173">
        <v>26</v>
      </c>
      <c r="H13" s="173">
        <v>2</v>
      </c>
      <c r="I13" s="173">
        <v>11</v>
      </c>
      <c r="J13" s="173">
        <v>2</v>
      </c>
      <c r="K13" s="173">
        <v>0</v>
      </c>
      <c r="L13" s="173">
        <v>23</v>
      </c>
      <c r="M13" s="173">
        <v>0</v>
      </c>
      <c r="N13" s="173">
        <v>0</v>
      </c>
    </row>
    <row r="14" spans="1:26" x14ac:dyDescent="0.25">
      <c r="A14" s="9" t="s">
        <v>111</v>
      </c>
      <c r="B14" s="33">
        <f t="shared" si="3"/>
        <v>836</v>
      </c>
      <c r="C14" s="173">
        <f t="shared" si="4"/>
        <v>711</v>
      </c>
      <c r="D14" s="173">
        <f t="shared" si="5"/>
        <v>114</v>
      </c>
      <c r="E14" s="173">
        <f t="shared" si="6"/>
        <v>11</v>
      </c>
      <c r="F14" s="173">
        <v>536</v>
      </c>
      <c r="G14" s="173">
        <v>104</v>
      </c>
      <c r="H14" s="173">
        <v>9</v>
      </c>
      <c r="I14" s="173">
        <v>64</v>
      </c>
      <c r="J14" s="173">
        <v>9</v>
      </c>
      <c r="K14" s="173">
        <v>2</v>
      </c>
      <c r="L14" s="173">
        <v>111</v>
      </c>
      <c r="M14" s="173">
        <v>1</v>
      </c>
      <c r="N14" s="173">
        <v>0</v>
      </c>
    </row>
    <row r="15" spans="1:26" x14ac:dyDescent="0.25">
      <c r="A15" s="9" t="s">
        <v>112</v>
      </c>
      <c r="B15" s="33">
        <f t="shared" si="3"/>
        <v>351</v>
      </c>
      <c r="C15" s="173">
        <f t="shared" si="4"/>
        <v>287</v>
      </c>
      <c r="D15" s="173">
        <f t="shared" si="5"/>
        <v>53</v>
      </c>
      <c r="E15" s="173">
        <f t="shared" si="6"/>
        <v>11</v>
      </c>
      <c r="F15" s="173">
        <v>106</v>
      </c>
      <c r="G15" s="173">
        <v>48</v>
      </c>
      <c r="H15" s="173">
        <v>10</v>
      </c>
      <c r="I15" s="173">
        <v>28</v>
      </c>
      <c r="J15" s="173">
        <v>5</v>
      </c>
      <c r="K15" s="173">
        <v>1</v>
      </c>
      <c r="L15" s="173">
        <v>153</v>
      </c>
      <c r="M15" s="173">
        <v>0</v>
      </c>
      <c r="N15" s="173">
        <v>0</v>
      </c>
    </row>
    <row r="16" spans="1:26" x14ac:dyDescent="0.25">
      <c r="A16" s="9" t="s">
        <v>113</v>
      </c>
      <c r="B16" s="33">
        <f t="shared" si="3"/>
        <v>157</v>
      </c>
      <c r="C16" s="173">
        <f t="shared" si="4"/>
        <v>92</v>
      </c>
      <c r="D16" s="173">
        <f t="shared" si="5"/>
        <v>57</v>
      </c>
      <c r="E16" s="173">
        <f t="shared" si="6"/>
        <v>8</v>
      </c>
      <c r="F16" s="173">
        <v>56</v>
      </c>
      <c r="G16" s="173">
        <v>35</v>
      </c>
      <c r="H16" s="173">
        <v>6</v>
      </c>
      <c r="I16" s="173">
        <v>22</v>
      </c>
      <c r="J16" s="173">
        <v>22</v>
      </c>
      <c r="K16" s="173">
        <v>2</v>
      </c>
      <c r="L16" s="173">
        <v>14</v>
      </c>
      <c r="M16" s="173">
        <v>0</v>
      </c>
      <c r="N16" s="173">
        <v>0</v>
      </c>
    </row>
    <row r="17" spans="1:14" x14ac:dyDescent="0.25">
      <c r="F17" s="35"/>
      <c r="G17" s="35"/>
      <c r="H17" s="35"/>
      <c r="I17" s="35"/>
      <c r="J17" s="35"/>
      <c r="K17" s="35"/>
      <c r="L17" s="35"/>
      <c r="M17" s="35"/>
      <c r="N17" s="35"/>
    </row>
    <row r="19" spans="1:14" x14ac:dyDescent="0.25">
      <c r="A19" s="172" t="s">
        <v>365</v>
      </c>
    </row>
  </sheetData>
  <sheetProtection password="CA9F" sheet="1" objects="1" scenarios="1"/>
  <mergeCells count="6">
    <mergeCell ref="L8:N8"/>
    <mergeCell ref="A8:A9"/>
    <mergeCell ref="B8:B9"/>
    <mergeCell ref="C8:E8"/>
    <mergeCell ref="F8:H8"/>
    <mergeCell ref="I8:K8"/>
  </mergeCells>
  <pageMargins left="0.7" right="0.7" top="0.75" bottom="0.75" header="0.3" footer="0.3"/>
  <pageSetup paperSize="9"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workbookViewId="0">
      <selection sqref="A1:B1"/>
    </sheetView>
  </sheetViews>
  <sheetFormatPr defaultRowHeight="15" x14ac:dyDescent="0.25"/>
  <cols>
    <col min="1" max="1" width="81.5703125" style="1" customWidth="1"/>
    <col min="2" max="16384" width="9.140625" style="1"/>
  </cols>
  <sheetData>
    <row r="1" spans="1:14" x14ac:dyDescent="0.25">
      <c r="A1" s="1" t="s">
        <v>381</v>
      </c>
    </row>
    <row r="2" spans="1:14" x14ac:dyDescent="0.25">
      <c r="A2" s="1" t="s">
        <v>54</v>
      </c>
    </row>
    <row r="3" spans="1:14" x14ac:dyDescent="0.25">
      <c r="A3" s="169" t="s">
        <v>293</v>
      </c>
    </row>
    <row r="6" spans="1:14" x14ac:dyDescent="0.25">
      <c r="A6" s="9" t="s">
        <v>124</v>
      </c>
    </row>
    <row r="7" spans="1:14" x14ac:dyDescent="0.25">
      <c r="A7" s="8"/>
    </row>
    <row r="8" spans="1:14" x14ac:dyDescent="0.25">
      <c r="A8" s="315" t="s">
        <v>121</v>
      </c>
      <c r="B8" s="341" t="s">
        <v>3</v>
      </c>
      <c r="C8" s="342"/>
      <c r="D8" s="343"/>
      <c r="E8" s="342" t="s">
        <v>59</v>
      </c>
      <c r="F8" s="342"/>
      <c r="G8" s="343"/>
      <c r="H8" s="342" t="s">
        <v>58</v>
      </c>
      <c r="I8" s="342"/>
      <c r="J8" s="343"/>
      <c r="K8" s="341" t="s">
        <v>60</v>
      </c>
      <c r="L8" s="342"/>
      <c r="M8" s="342"/>
    </row>
    <row r="9" spans="1:14" ht="23.25" x14ac:dyDescent="0.25">
      <c r="A9" s="340"/>
      <c r="B9" s="27" t="s">
        <v>122</v>
      </c>
      <c r="C9" s="27" t="s">
        <v>1</v>
      </c>
      <c r="D9" s="19" t="s">
        <v>2</v>
      </c>
      <c r="E9" s="27" t="s">
        <v>122</v>
      </c>
      <c r="F9" s="27" t="s">
        <v>1</v>
      </c>
      <c r="G9" s="19" t="s">
        <v>2</v>
      </c>
      <c r="H9" s="27" t="s">
        <v>122</v>
      </c>
      <c r="I9" s="27" t="s">
        <v>1</v>
      </c>
      <c r="J9" s="19" t="s">
        <v>2</v>
      </c>
      <c r="K9" s="27" t="s">
        <v>122</v>
      </c>
      <c r="L9" s="27" t="s">
        <v>1</v>
      </c>
      <c r="M9" s="27" t="s">
        <v>2</v>
      </c>
      <c r="N9" s="6"/>
    </row>
    <row r="10" spans="1:14" ht="15" customHeight="1" x14ac:dyDescent="0.25">
      <c r="A10" s="9" t="s">
        <v>123</v>
      </c>
      <c r="B10" s="35">
        <v>1819</v>
      </c>
      <c r="C10" s="28">
        <v>887</v>
      </c>
      <c r="D10" s="172">
        <v>932</v>
      </c>
      <c r="E10" s="35">
        <v>1590</v>
      </c>
      <c r="F10" s="28">
        <v>773</v>
      </c>
      <c r="G10" s="28">
        <v>817</v>
      </c>
      <c r="H10" s="28">
        <v>206</v>
      </c>
      <c r="I10" s="28">
        <v>102</v>
      </c>
      <c r="J10" s="28">
        <v>104</v>
      </c>
      <c r="K10" s="28">
        <v>23</v>
      </c>
      <c r="L10" s="28">
        <v>12</v>
      </c>
      <c r="M10" s="28">
        <v>11</v>
      </c>
    </row>
    <row r="11" spans="1:14" ht="15" customHeight="1" x14ac:dyDescent="0.25">
      <c r="A11" s="9" t="s">
        <v>114</v>
      </c>
      <c r="B11" s="35">
        <v>508</v>
      </c>
      <c r="C11" s="172">
        <v>222</v>
      </c>
      <c r="D11" s="172">
        <v>286</v>
      </c>
      <c r="E11" s="35">
        <v>475</v>
      </c>
      <c r="F11" s="28">
        <v>206</v>
      </c>
      <c r="G11" s="28">
        <v>269</v>
      </c>
      <c r="H11" s="28">
        <v>28</v>
      </c>
      <c r="I11" s="28">
        <v>13</v>
      </c>
      <c r="J11" s="28">
        <v>15</v>
      </c>
      <c r="K11" s="172">
        <v>5</v>
      </c>
      <c r="L11" s="28">
        <v>3</v>
      </c>
      <c r="M11" s="28">
        <v>2</v>
      </c>
    </row>
    <row r="12" spans="1:14" ht="15" customHeight="1" x14ac:dyDescent="0.25">
      <c r="A12" s="9" t="s">
        <v>115</v>
      </c>
      <c r="B12" s="35">
        <v>44</v>
      </c>
      <c r="C12" s="172">
        <v>20</v>
      </c>
      <c r="D12" s="172">
        <v>24</v>
      </c>
      <c r="E12" s="35">
        <v>44</v>
      </c>
      <c r="F12" s="28">
        <v>20</v>
      </c>
      <c r="G12" s="28">
        <v>24</v>
      </c>
      <c r="H12" s="28">
        <v>0</v>
      </c>
      <c r="I12" s="28">
        <v>0</v>
      </c>
      <c r="J12" s="28">
        <v>0</v>
      </c>
      <c r="K12" s="172">
        <v>0</v>
      </c>
      <c r="L12" s="28">
        <v>0</v>
      </c>
      <c r="M12" s="28">
        <v>0</v>
      </c>
    </row>
    <row r="13" spans="1:14" ht="15" customHeight="1" x14ac:dyDescent="0.25">
      <c r="A13" s="9" t="s">
        <v>116</v>
      </c>
      <c r="B13" s="35">
        <v>62</v>
      </c>
      <c r="C13" s="172">
        <v>23</v>
      </c>
      <c r="D13" s="172">
        <v>39</v>
      </c>
      <c r="E13" s="35">
        <v>58</v>
      </c>
      <c r="F13" s="28">
        <v>22</v>
      </c>
      <c r="G13" s="28">
        <v>36</v>
      </c>
      <c r="H13" s="28">
        <v>4</v>
      </c>
      <c r="I13" s="28">
        <v>1</v>
      </c>
      <c r="J13" s="28">
        <v>3</v>
      </c>
      <c r="K13" s="172">
        <v>0</v>
      </c>
      <c r="L13" s="28">
        <v>0</v>
      </c>
      <c r="M13" s="28">
        <v>0</v>
      </c>
    </row>
    <row r="14" spans="1:14" ht="15" customHeight="1" x14ac:dyDescent="0.25">
      <c r="A14" s="9" t="s">
        <v>117</v>
      </c>
      <c r="B14" s="35">
        <v>77</v>
      </c>
      <c r="C14" s="172">
        <v>25</v>
      </c>
      <c r="D14" s="172">
        <v>52</v>
      </c>
      <c r="E14" s="35">
        <v>71</v>
      </c>
      <c r="F14" s="28">
        <v>24</v>
      </c>
      <c r="G14" s="28">
        <v>47</v>
      </c>
      <c r="H14" s="28">
        <v>6</v>
      </c>
      <c r="I14" s="28">
        <v>1</v>
      </c>
      <c r="J14" s="28">
        <v>5</v>
      </c>
      <c r="K14" s="172">
        <v>0</v>
      </c>
      <c r="L14" s="28">
        <v>0</v>
      </c>
      <c r="M14" s="28">
        <v>0</v>
      </c>
    </row>
    <row r="15" spans="1:14" ht="15" customHeight="1" x14ac:dyDescent="0.25">
      <c r="A15" s="9" t="s">
        <v>118</v>
      </c>
      <c r="B15" s="35">
        <v>199</v>
      </c>
      <c r="C15" s="172">
        <v>70</v>
      </c>
      <c r="D15" s="172">
        <v>129</v>
      </c>
      <c r="E15" s="35">
        <v>185</v>
      </c>
      <c r="F15" s="28">
        <v>64</v>
      </c>
      <c r="G15" s="28">
        <v>121</v>
      </c>
      <c r="H15" s="28">
        <v>9</v>
      </c>
      <c r="I15" s="28">
        <v>4</v>
      </c>
      <c r="J15" s="28">
        <v>5</v>
      </c>
      <c r="K15" s="172">
        <v>5</v>
      </c>
      <c r="L15" s="28">
        <v>2</v>
      </c>
      <c r="M15" s="28">
        <v>3</v>
      </c>
    </row>
    <row r="16" spans="1:14" ht="15" customHeight="1" x14ac:dyDescent="0.25">
      <c r="A16" s="9" t="s">
        <v>119</v>
      </c>
      <c r="B16" s="35">
        <v>339</v>
      </c>
      <c r="C16" s="172">
        <v>167</v>
      </c>
      <c r="D16" s="172">
        <v>172</v>
      </c>
      <c r="E16" s="172">
        <v>327</v>
      </c>
      <c r="F16" s="172">
        <v>161</v>
      </c>
      <c r="G16" s="172">
        <v>166</v>
      </c>
      <c r="H16" s="172">
        <v>10</v>
      </c>
      <c r="I16" s="172">
        <v>4</v>
      </c>
      <c r="J16" s="172">
        <v>6</v>
      </c>
      <c r="K16" s="172">
        <v>2</v>
      </c>
      <c r="L16" s="172">
        <v>2</v>
      </c>
      <c r="M16" s="172">
        <v>0</v>
      </c>
    </row>
    <row r="17" spans="1:13" ht="15" customHeight="1" x14ac:dyDescent="0.25">
      <c r="A17" s="9" t="s">
        <v>120</v>
      </c>
      <c r="B17" s="173">
        <v>107</v>
      </c>
      <c r="C17" s="172">
        <v>30</v>
      </c>
      <c r="D17" s="172">
        <v>77</v>
      </c>
      <c r="E17" s="172">
        <v>100</v>
      </c>
      <c r="F17" s="172">
        <v>28</v>
      </c>
      <c r="G17" s="172">
        <v>72</v>
      </c>
      <c r="H17" s="172">
        <v>4</v>
      </c>
      <c r="I17" s="172">
        <v>1</v>
      </c>
      <c r="J17" s="172">
        <v>3</v>
      </c>
      <c r="K17" s="172">
        <v>3</v>
      </c>
      <c r="L17" s="172">
        <v>1</v>
      </c>
      <c r="M17" s="172">
        <v>2</v>
      </c>
    </row>
  </sheetData>
  <sheetProtection password="CA9F" sheet="1" objects="1" scenarios="1"/>
  <mergeCells count="5">
    <mergeCell ref="B8:D8"/>
    <mergeCell ref="E8:G8"/>
    <mergeCell ref="H8:J8"/>
    <mergeCell ref="K8:M8"/>
    <mergeCell ref="A8:A9"/>
  </mergeCells>
  <pageMargins left="0.7" right="0.7" top="0.75" bottom="0.75" header="0.3" footer="0.3"/>
  <pageSetup paperSize="9" scale="69"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workbookViewId="0"/>
  </sheetViews>
  <sheetFormatPr defaultRowHeight="15" x14ac:dyDescent="0.25"/>
  <cols>
    <col min="1" max="1" width="15.7109375" style="169" customWidth="1"/>
    <col min="2" max="16384" width="9.140625" style="169"/>
  </cols>
  <sheetData>
    <row r="1" spans="1:14" x14ac:dyDescent="0.25">
      <c r="A1" s="169" t="s">
        <v>341</v>
      </c>
      <c r="B1" s="168"/>
      <c r="C1" s="168"/>
      <c r="D1" s="168"/>
      <c r="E1" s="168"/>
      <c r="F1" s="168"/>
      <c r="G1" s="168"/>
      <c r="H1" s="168"/>
      <c r="I1" s="168"/>
      <c r="J1" s="168"/>
      <c r="K1" s="168"/>
      <c r="L1" s="168"/>
      <c r="M1" s="168"/>
      <c r="N1" s="168"/>
    </row>
    <row r="2" spans="1:14" x14ac:dyDescent="0.25">
      <c r="A2" s="169" t="s">
        <v>54</v>
      </c>
      <c r="B2" s="168"/>
      <c r="C2" s="168"/>
      <c r="D2" s="168"/>
      <c r="E2" s="168"/>
      <c r="F2" s="168"/>
      <c r="G2" s="168"/>
      <c r="H2" s="168"/>
      <c r="I2" s="168"/>
      <c r="J2" s="168"/>
      <c r="K2" s="168"/>
      <c r="L2" s="168"/>
      <c r="M2" s="168"/>
      <c r="N2" s="168"/>
    </row>
    <row r="3" spans="1:14" x14ac:dyDescent="0.25">
      <c r="A3" s="169" t="s">
        <v>293</v>
      </c>
      <c r="B3" s="168"/>
      <c r="C3" s="168"/>
      <c r="D3" s="168"/>
      <c r="E3" s="168"/>
      <c r="F3" s="168"/>
      <c r="G3" s="168"/>
      <c r="H3" s="168"/>
      <c r="I3" s="168"/>
      <c r="J3" s="168"/>
      <c r="K3" s="168"/>
      <c r="L3" s="168"/>
      <c r="M3" s="168"/>
      <c r="N3" s="168"/>
    </row>
    <row r="6" spans="1:14" x14ac:dyDescent="0.25">
      <c r="A6" s="174" t="s">
        <v>151</v>
      </c>
      <c r="B6" s="175"/>
      <c r="C6" s="175"/>
      <c r="D6" s="175"/>
      <c r="E6" s="175"/>
      <c r="F6" s="175"/>
      <c r="G6" s="175"/>
      <c r="H6" s="175"/>
      <c r="I6" s="175"/>
      <c r="J6" s="175"/>
      <c r="K6" s="175"/>
      <c r="L6" s="175"/>
      <c r="M6" s="175"/>
      <c r="N6" s="168"/>
    </row>
    <row r="7" spans="1:14" x14ac:dyDescent="0.25">
      <c r="A7" s="176"/>
      <c r="B7" s="175"/>
      <c r="C7" s="175"/>
      <c r="D7" s="175"/>
      <c r="E7" s="175"/>
      <c r="F7" s="175"/>
      <c r="G7" s="175"/>
      <c r="H7" s="175"/>
      <c r="I7" s="175"/>
      <c r="J7" s="175"/>
      <c r="K7" s="175"/>
      <c r="L7" s="175"/>
      <c r="M7" s="175"/>
      <c r="N7" s="168"/>
    </row>
    <row r="8" spans="1:14" x14ac:dyDescent="0.25">
      <c r="A8" s="316" t="s">
        <v>153</v>
      </c>
      <c r="B8" s="352" t="s">
        <v>3</v>
      </c>
      <c r="C8" s="353"/>
      <c r="D8" s="354"/>
      <c r="E8" s="355" t="s">
        <v>59</v>
      </c>
      <c r="F8" s="353"/>
      <c r="G8" s="354"/>
      <c r="H8" s="355" t="s">
        <v>58</v>
      </c>
      <c r="I8" s="353"/>
      <c r="J8" s="354"/>
      <c r="K8" s="355" t="s">
        <v>60</v>
      </c>
      <c r="L8" s="353"/>
      <c r="M8" s="334"/>
      <c r="N8" s="168"/>
    </row>
    <row r="9" spans="1:14" ht="23.25" x14ac:dyDescent="0.25">
      <c r="A9" s="317"/>
      <c r="B9" s="178" t="s">
        <v>122</v>
      </c>
      <c r="C9" s="178" t="s">
        <v>1</v>
      </c>
      <c r="D9" s="179" t="s">
        <v>2</v>
      </c>
      <c r="E9" s="178" t="s">
        <v>122</v>
      </c>
      <c r="F9" s="178" t="s">
        <v>1</v>
      </c>
      <c r="G9" s="179" t="s">
        <v>2</v>
      </c>
      <c r="H9" s="178" t="s">
        <v>122</v>
      </c>
      <c r="I9" s="178" t="s">
        <v>1</v>
      </c>
      <c r="J9" s="179" t="s">
        <v>2</v>
      </c>
      <c r="K9" s="178" t="s">
        <v>122</v>
      </c>
      <c r="L9" s="178" t="s">
        <v>1</v>
      </c>
      <c r="M9" s="178" t="s">
        <v>2</v>
      </c>
      <c r="N9" s="170"/>
    </row>
    <row r="10" spans="1:14" ht="15" customHeight="1" x14ac:dyDescent="0.25">
      <c r="A10" s="174" t="s">
        <v>5</v>
      </c>
      <c r="B10" s="180">
        <v>2231</v>
      </c>
      <c r="C10" s="180">
        <v>1238</v>
      </c>
      <c r="D10" s="181">
        <v>993</v>
      </c>
      <c r="E10" s="182">
        <v>1702</v>
      </c>
      <c r="F10" s="180">
        <v>915</v>
      </c>
      <c r="G10" s="181">
        <v>787</v>
      </c>
      <c r="H10" s="182">
        <v>214</v>
      </c>
      <c r="I10" s="180">
        <v>120</v>
      </c>
      <c r="J10" s="181">
        <v>94</v>
      </c>
      <c r="K10" s="182">
        <v>315</v>
      </c>
      <c r="L10" s="180">
        <v>203</v>
      </c>
      <c r="M10" s="180">
        <v>112</v>
      </c>
      <c r="N10" s="168"/>
    </row>
    <row r="11" spans="1:14" ht="15" customHeight="1" x14ac:dyDescent="0.25">
      <c r="A11" s="174" t="s">
        <v>148</v>
      </c>
      <c r="B11" s="183">
        <v>79</v>
      </c>
      <c r="C11" s="183">
        <v>29</v>
      </c>
      <c r="D11" s="184">
        <v>50</v>
      </c>
      <c r="E11" s="185">
        <v>53</v>
      </c>
      <c r="F11" s="183">
        <v>22</v>
      </c>
      <c r="G11" s="184">
        <v>31</v>
      </c>
      <c r="H11" s="185">
        <v>26</v>
      </c>
      <c r="I11" s="183">
        <v>7</v>
      </c>
      <c r="J11" s="184">
        <v>19</v>
      </c>
      <c r="K11" s="185">
        <v>0</v>
      </c>
      <c r="L11" s="183">
        <v>0</v>
      </c>
      <c r="M11" s="183">
        <v>0</v>
      </c>
      <c r="N11" s="168"/>
    </row>
    <row r="12" spans="1:14" ht="15" customHeight="1" x14ac:dyDescent="0.25">
      <c r="A12" s="174" t="s">
        <v>134</v>
      </c>
      <c r="B12" s="183">
        <v>2</v>
      </c>
      <c r="C12" s="183">
        <v>2</v>
      </c>
      <c r="D12" s="184">
        <v>0</v>
      </c>
      <c r="E12" s="185">
        <v>1</v>
      </c>
      <c r="F12" s="183">
        <v>1</v>
      </c>
      <c r="G12" s="184">
        <v>0</v>
      </c>
      <c r="H12" s="185">
        <v>1</v>
      </c>
      <c r="I12" s="183">
        <v>1</v>
      </c>
      <c r="J12" s="184">
        <v>0</v>
      </c>
      <c r="K12" s="185">
        <v>0</v>
      </c>
      <c r="L12" s="183">
        <v>0</v>
      </c>
      <c r="M12" s="183">
        <v>0</v>
      </c>
      <c r="N12" s="168"/>
    </row>
    <row r="13" spans="1:14" ht="15" customHeight="1" x14ac:dyDescent="0.25">
      <c r="A13" s="174" t="s">
        <v>135</v>
      </c>
      <c r="B13" s="183">
        <v>329</v>
      </c>
      <c r="C13" s="183">
        <v>138</v>
      </c>
      <c r="D13" s="184">
        <v>191</v>
      </c>
      <c r="E13" s="185">
        <v>239</v>
      </c>
      <c r="F13" s="183">
        <v>80</v>
      </c>
      <c r="G13" s="184">
        <v>159</v>
      </c>
      <c r="H13" s="185">
        <v>69</v>
      </c>
      <c r="I13" s="183">
        <v>42</v>
      </c>
      <c r="J13" s="184">
        <v>27</v>
      </c>
      <c r="K13" s="185">
        <v>21</v>
      </c>
      <c r="L13" s="183">
        <v>16</v>
      </c>
      <c r="M13" s="183">
        <v>5</v>
      </c>
      <c r="N13" s="168"/>
    </row>
    <row r="14" spans="1:14" ht="15" customHeight="1" x14ac:dyDescent="0.25">
      <c r="A14" s="174" t="s">
        <v>136</v>
      </c>
      <c r="B14" s="183">
        <v>541</v>
      </c>
      <c r="C14" s="183">
        <v>276</v>
      </c>
      <c r="D14" s="184">
        <v>265</v>
      </c>
      <c r="E14" s="185">
        <v>339</v>
      </c>
      <c r="F14" s="183">
        <v>158</v>
      </c>
      <c r="G14" s="184">
        <v>181</v>
      </c>
      <c r="H14" s="185">
        <v>35</v>
      </c>
      <c r="I14" s="183">
        <v>23</v>
      </c>
      <c r="J14" s="184">
        <v>12</v>
      </c>
      <c r="K14" s="185">
        <v>167</v>
      </c>
      <c r="L14" s="183">
        <v>95</v>
      </c>
      <c r="M14" s="183">
        <v>72</v>
      </c>
      <c r="N14" s="168"/>
    </row>
    <row r="15" spans="1:14" ht="15" customHeight="1" x14ac:dyDescent="0.25">
      <c r="A15" s="174" t="s">
        <v>137</v>
      </c>
      <c r="B15" s="183">
        <v>399</v>
      </c>
      <c r="C15" s="183">
        <v>232</v>
      </c>
      <c r="D15" s="184">
        <v>167</v>
      </c>
      <c r="E15" s="185">
        <v>322</v>
      </c>
      <c r="F15" s="183">
        <v>179</v>
      </c>
      <c r="G15" s="184">
        <v>143</v>
      </c>
      <c r="H15" s="185">
        <v>17</v>
      </c>
      <c r="I15" s="183">
        <v>12</v>
      </c>
      <c r="J15" s="184">
        <v>5</v>
      </c>
      <c r="K15" s="185">
        <v>60</v>
      </c>
      <c r="L15" s="183">
        <v>41</v>
      </c>
      <c r="M15" s="183">
        <v>19</v>
      </c>
      <c r="N15" s="168"/>
    </row>
    <row r="16" spans="1:14" ht="15" customHeight="1" x14ac:dyDescent="0.25">
      <c r="A16" s="174" t="s">
        <v>138</v>
      </c>
      <c r="B16" s="183">
        <v>262</v>
      </c>
      <c r="C16" s="183">
        <v>158</v>
      </c>
      <c r="D16" s="184">
        <v>104</v>
      </c>
      <c r="E16" s="185">
        <v>221</v>
      </c>
      <c r="F16" s="183">
        <v>132</v>
      </c>
      <c r="G16" s="184">
        <v>89</v>
      </c>
      <c r="H16" s="185">
        <v>18</v>
      </c>
      <c r="I16" s="183">
        <v>9</v>
      </c>
      <c r="J16" s="184">
        <v>9</v>
      </c>
      <c r="K16" s="185">
        <v>23</v>
      </c>
      <c r="L16" s="183">
        <v>17</v>
      </c>
      <c r="M16" s="183">
        <v>6</v>
      </c>
      <c r="N16" s="168"/>
    </row>
    <row r="17" spans="1:13" ht="15" customHeight="1" x14ac:dyDescent="0.25">
      <c r="A17" s="174" t="s">
        <v>139</v>
      </c>
      <c r="B17" s="183">
        <v>169</v>
      </c>
      <c r="C17" s="183">
        <v>118</v>
      </c>
      <c r="D17" s="184">
        <v>51</v>
      </c>
      <c r="E17" s="185">
        <v>143</v>
      </c>
      <c r="F17" s="183">
        <v>102</v>
      </c>
      <c r="G17" s="184">
        <v>41</v>
      </c>
      <c r="H17" s="185">
        <v>14</v>
      </c>
      <c r="I17" s="183">
        <v>6</v>
      </c>
      <c r="J17" s="184">
        <v>8</v>
      </c>
      <c r="K17" s="185">
        <v>12</v>
      </c>
      <c r="L17" s="183">
        <v>10</v>
      </c>
      <c r="M17" s="183">
        <v>2</v>
      </c>
    </row>
    <row r="18" spans="1:13" x14ac:dyDescent="0.25">
      <c r="A18" s="174" t="s">
        <v>140</v>
      </c>
      <c r="B18" s="183">
        <v>106</v>
      </c>
      <c r="C18" s="183">
        <v>70</v>
      </c>
      <c r="D18" s="184">
        <v>36</v>
      </c>
      <c r="E18" s="185">
        <v>97</v>
      </c>
      <c r="F18" s="183">
        <v>63</v>
      </c>
      <c r="G18" s="184">
        <v>34</v>
      </c>
      <c r="H18" s="185">
        <v>4</v>
      </c>
      <c r="I18" s="183">
        <v>4</v>
      </c>
      <c r="J18" s="184">
        <v>0</v>
      </c>
      <c r="K18" s="185">
        <v>5</v>
      </c>
      <c r="L18" s="183">
        <v>3</v>
      </c>
      <c r="M18" s="183">
        <v>2</v>
      </c>
    </row>
    <row r="19" spans="1:13" x14ac:dyDescent="0.25">
      <c r="A19" s="174" t="s">
        <v>141</v>
      </c>
      <c r="B19" s="183">
        <v>66</v>
      </c>
      <c r="C19" s="183">
        <v>37</v>
      </c>
      <c r="D19" s="184">
        <v>29</v>
      </c>
      <c r="E19" s="185">
        <v>59</v>
      </c>
      <c r="F19" s="183">
        <v>31</v>
      </c>
      <c r="G19" s="184">
        <v>28</v>
      </c>
      <c r="H19" s="185">
        <v>3</v>
      </c>
      <c r="I19" s="183">
        <v>2</v>
      </c>
      <c r="J19" s="184">
        <v>1</v>
      </c>
      <c r="K19" s="185">
        <v>4</v>
      </c>
      <c r="L19" s="183">
        <v>4</v>
      </c>
      <c r="M19" s="183">
        <v>0</v>
      </c>
    </row>
    <row r="20" spans="1:13" x14ac:dyDescent="0.25">
      <c r="A20" s="174" t="s">
        <v>142</v>
      </c>
      <c r="B20" s="183">
        <v>69</v>
      </c>
      <c r="C20" s="183">
        <v>41</v>
      </c>
      <c r="D20" s="184">
        <v>28</v>
      </c>
      <c r="E20" s="185">
        <v>53</v>
      </c>
      <c r="F20" s="183">
        <v>33</v>
      </c>
      <c r="G20" s="184">
        <v>20</v>
      </c>
      <c r="H20" s="185">
        <v>13</v>
      </c>
      <c r="I20" s="183">
        <v>7</v>
      </c>
      <c r="J20" s="184">
        <v>6</v>
      </c>
      <c r="K20" s="185">
        <v>3</v>
      </c>
      <c r="L20" s="183">
        <v>1</v>
      </c>
      <c r="M20" s="183">
        <v>2</v>
      </c>
    </row>
    <row r="21" spans="1:13" x14ac:dyDescent="0.25">
      <c r="A21" s="174" t="s">
        <v>143</v>
      </c>
      <c r="B21" s="183">
        <v>34</v>
      </c>
      <c r="C21" s="183">
        <v>21</v>
      </c>
      <c r="D21" s="184">
        <v>13</v>
      </c>
      <c r="E21" s="185">
        <v>29</v>
      </c>
      <c r="F21" s="183">
        <v>17</v>
      </c>
      <c r="G21" s="184">
        <v>12</v>
      </c>
      <c r="H21" s="185">
        <v>1</v>
      </c>
      <c r="I21" s="183">
        <v>1</v>
      </c>
      <c r="J21" s="184">
        <v>0</v>
      </c>
      <c r="K21" s="185">
        <v>4</v>
      </c>
      <c r="L21" s="183">
        <v>3</v>
      </c>
      <c r="M21" s="183">
        <v>1</v>
      </c>
    </row>
    <row r="22" spans="1:13" x14ac:dyDescent="0.25">
      <c r="A22" s="174" t="s">
        <v>144</v>
      </c>
      <c r="B22" s="183">
        <v>51</v>
      </c>
      <c r="C22" s="183">
        <v>32</v>
      </c>
      <c r="D22" s="184">
        <v>19</v>
      </c>
      <c r="E22" s="185">
        <v>43</v>
      </c>
      <c r="F22" s="183">
        <v>27</v>
      </c>
      <c r="G22" s="184">
        <v>16</v>
      </c>
      <c r="H22" s="185">
        <v>3</v>
      </c>
      <c r="I22" s="183">
        <v>1</v>
      </c>
      <c r="J22" s="184">
        <v>2</v>
      </c>
      <c r="K22" s="185">
        <v>5</v>
      </c>
      <c r="L22" s="183">
        <v>4</v>
      </c>
      <c r="M22" s="183">
        <v>1</v>
      </c>
    </row>
    <row r="23" spans="1:13" x14ac:dyDescent="0.25">
      <c r="A23" s="174" t="s">
        <v>145</v>
      </c>
      <c r="B23" s="183">
        <v>24</v>
      </c>
      <c r="C23" s="183">
        <v>16</v>
      </c>
      <c r="D23" s="184">
        <v>8</v>
      </c>
      <c r="E23" s="185">
        <v>18</v>
      </c>
      <c r="F23" s="183">
        <v>11</v>
      </c>
      <c r="G23" s="184">
        <v>7</v>
      </c>
      <c r="H23" s="185">
        <v>1</v>
      </c>
      <c r="I23" s="183">
        <v>1</v>
      </c>
      <c r="J23" s="184">
        <v>0</v>
      </c>
      <c r="K23" s="185">
        <v>5</v>
      </c>
      <c r="L23" s="183">
        <v>4</v>
      </c>
      <c r="M23" s="183">
        <v>1</v>
      </c>
    </row>
    <row r="24" spans="1:13" x14ac:dyDescent="0.25">
      <c r="A24" s="174" t="s">
        <v>146</v>
      </c>
      <c r="B24" s="183">
        <v>11</v>
      </c>
      <c r="C24" s="183">
        <v>7</v>
      </c>
      <c r="D24" s="184">
        <v>4</v>
      </c>
      <c r="E24" s="185">
        <v>10</v>
      </c>
      <c r="F24" s="183">
        <v>7</v>
      </c>
      <c r="G24" s="184">
        <v>3</v>
      </c>
      <c r="H24" s="185">
        <v>1</v>
      </c>
      <c r="I24" s="183">
        <v>0</v>
      </c>
      <c r="J24" s="184">
        <v>1</v>
      </c>
      <c r="K24" s="185">
        <v>0</v>
      </c>
      <c r="L24" s="183">
        <v>0</v>
      </c>
      <c r="M24" s="183">
        <v>0</v>
      </c>
    </row>
    <row r="25" spans="1:13" x14ac:dyDescent="0.25">
      <c r="A25" s="174" t="s">
        <v>147</v>
      </c>
      <c r="B25" s="183">
        <v>9</v>
      </c>
      <c r="C25" s="183">
        <v>4</v>
      </c>
      <c r="D25" s="184">
        <v>5</v>
      </c>
      <c r="E25" s="185">
        <v>8</v>
      </c>
      <c r="F25" s="183">
        <v>4</v>
      </c>
      <c r="G25" s="184">
        <v>4</v>
      </c>
      <c r="H25" s="185">
        <v>1</v>
      </c>
      <c r="I25" s="183">
        <v>0</v>
      </c>
      <c r="J25" s="184">
        <v>1</v>
      </c>
      <c r="K25" s="185">
        <v>0</v>
      </c>
      <c r="L25" s="183">
        <v>0</v>
      </c>
      <c r="M25" s="183">
        <v>0</v>
      </c>
    </row>
    <row r="26" spans="1:13" x14ac:dyDescent="0.25">
      <c r="A26" s="174" t="s">
        <v>342</v>
      </c>
      <c r="B26" s="183">
        <v>14</v>
      </c>
      <c r="C26" s="183">
        <v>11</v>
      </c>
      <c r="D26" s="184">
        <v>3</v>
      </c>
      <c r="E26" s="185">
        <v>13</v>
      </c>
      <c r="F26" s="183">
        <v>10</v>
      </c>
      <c r="G26" s="184">
        <v>3</v>
      </c>
      <c r="H26" s="185">
        <v>0</v>
      </c>
      <c r="I26" s="183">
        <v>0</v>
      </c>
      <c r="J26" s="184">
        <v>0</v>
      </c>
      <c r="K26" s="185">
        <v>1</v>
      </c>
      <c r="L26" s="183">
        <v>1</v>
      </c>
      <c r="M26" s="183">
        <v>0</v>
      </c>
    </row>
    <row r="27" spans="1:13" x14ac:dyDescent="0.25">
      <c r="A27" s="174" t="s">
        <v>343</v>
      </c>
      <c r="B27" s="183">
        <v>8</v>
      </c>
      <c r="C27" s="183">
        <v>7</v>
      </c>
      <c r="D27" s="184">
        <v>1</v>
      </c>
      <c r="E27" s="185">
        <v>6</v>
      </c>
      <c r="F27" s="183">
        <v>5</v>
      </c>
      <c r="G27" s="184">
        <v>1</v>
      </c>
      <c r="H27" s="185">
        <v>0</v>
      </c>
      <c r="I27" s="183">
        <v>0</v>
      </c>
      <c r="J27" s="184">
        <v>0</v>
      </c>
      <c r="K27" s="185">
        <v>2</v>
      </c>
      <c r="L27" s="183">
        <v>2</v>
      </c>
      <c r="M27" s="183">
        <v>0</v>
      </c>
    </row>
    <row r="28" spans="1:13" x14ac:dyDescent="0.25">
      <c r="A28" s="174" t="s">
        <v>344</v>
      </c>
      <c r="B28" s="183">
        <v>4</v>
      </c>
      <c r="C28" s="183">
        <v>3</v>
      </c>
      <c r="D28" s="184">
        <v>1</v>
      </c>
      <c r="E28" s="185">
        <v>4</v>
      </c>
      <c r="F28" s="183">
        <v>3</v>
      </c>
      <c r="G28" s="184">
        <v>1</v>
      </c>
      <c r="H28" s="185">
        <v>0</v>
      </c>
      <c r="I28" s="183">
        <v>0</v>
      </c>
      <c r="J28" s="184">
        <v>0</v>
      </c>
      <c r="K28" s="185">
        <v>0</v>
      </c>
      <c r="L28" s="183">
        <v>0</v>
      </c>
      <c r="M28" s="183">
        <v>0</v>
      </c>
    </row>
    <row r="29" spans="1:13" x14ac:dyDescent="0.25">
      <c r="A29" s="174" t="s">
        <v>345</v>
      </c>
      <c r="B29" s="183">
        <v>3</v>
      </c>
      <c r="C29" s="183">
        <v>3</v>
      </c>
      <c r="D29" s="184">
        <v>0</v>
      </c>
      <c r="E29" s="185">
        <v>3</v>
      </c>
      <c r="F29" s="183">
        <v>3</v>
      </c>
      <c r="G29" s="184">
        <v>0</v>
      </c>
      <c r="H29" s="185">
        <v>0</v>
      </c>
      <c r="I29" s="183">
        <v>0</v>
      </c>
      <c r="J29" s="184">
        <v>0</v>
      </c>
      <c r="K29" s="185">
        <v>0</v>
      </c>
      <c r="L29" s="183">
        <v>0</v>
      </c>
      <c r="M29" s="183">
        <v>0</v>
      </c>
    </row>
    <row r="30" spans="1:13" x14ac:dyDescent="0.25">
      <c r="A30" s="174" t="s">
        <v>346</v>
      </c>
      <c r="B30" s="183">
        <v>8</v>
      </c>
      <c r="C30" s="183">
        <v>4</v>
      </c>
      <c r="D30" s="184">
        <v>4</v>
      </c>
      <c r="E30" s="185">
        <v>7</v>
      </c>
      <c r="F30" s="186">
        <v>4</v>
      </c>
      <c r="G30" s="187">
        <v>3</v>
      </c>
      <c r="H30" s="185">
        <v>1</v>
      </c>
      <c r="I30" s="186">
        <v>0</v>
      </c>
      <c r="J30" s="187">
        <v>1</v>
      </c>
      <c r="K30" s="185">
        <v>0</v>
      </c>
      <c r="L30" s="186">
        <v>0</v>
      </c>
      <c r="M30" s="186">
        <v>0</v>
      </c>
    </row>
    <row r="31" spans="1:13" x14ac:dyDescent="0.25">
      <c r="A31" s="160" t="s">
        <v>347</v>
      </c>
      <c r="B31" s="161">
        <v>43</v>
      </c>
      <c r="C31" s="161">
        <v>29</v>
      </c>
      <c r="D31" s="162">
        <v>14</v>
      </c>
      <c r="E31" s="163">
        <v>34</v>
      </c>
      <c r="F31" s="161">
        <v>23</v>
      </c>
      <c r="G31" s="162">
        <v>11</v>
      </c>
      <c r="H31" s="163">
        <v>6</v>
      </c>
      <c r="I31" s="161">
        <v>4</v>
      </c>
      <c r="J31" s="162">
        <v>2</v>
      </c>
      <c r="K31" s="163">
        <v>3</v>
      </c>
      <c r="L31" s="161">
        <v>2</v>
      </c>
      <c r="M31" s="161">
        <v>1</v>
      </c>
    </row>
    <row r="32" spans="1:13" x14ac:dyDescent="0.25">
      <c r="A32" s="164" t="s">
        <v>149</v>
      </c>
      <c r="B32" s="165">
        <v>29100</v>
      </c>
      <c r="C32" s="165">
        <v>31400</v>
      </c>
      <c r="D32" s="166">
        <v>26400</v>
      </c>
      <c r="E32" s="167">
        <v>30300</v>
      </c>
      <c r="F32" s="165">
        <v>33200</v>
      </c>
      <c r="G32" s="166">
        <v>27100</v>
      </c>
      <c r="H32" s="167">
        <v>25100</v>
      </c>
      <c r="I32" s="165">
        <v>26000</v>
      </c>
      <c r="J32" s="166">
        <v>24100</v>
      </c>
      <c r="K32" s="167">
        <v>25400</v>
      </c>
      <c r="L32" s="165">
        <v>26400</v>
      </c>
      <c r="M32" s="165">
        <v>23500</v>
      </c>
    </row>
    <row r="33" spans="1:13" x14ac:dyDescent="0.25">
      <c r="A33" s="174" t="s">
        <v>150</v>
      </c>
      <c r="B33" s="183">
        <v>24000</v>
      </c>
      <c r="C33" s="183">
        <v>24000</v>
      </c>
      <c r="D33" s="184">
        <v>19200</v>
      </c>
      <c r="E33" s="185">
        <v>24000</v>
      </c>
      <c r="F33" s="183">
        <v>28800</v>
      </c>
      <c r="G33" s="184">
        <v>24000</v>
      </c>
      <c r="H33" s="185">
        <v>19200</v>
      </c>
      <c r="I33" s="183">
        <v>19200</v>
      </c>
      <c r="J33" s="184">
        <v>19100</v>
      </c>
      <c r="K33" s="185">
        <v>19200</v>
      </c>
      <c r="L33" s="183">
        <v>19200</v>
      </c>
      <c r="M33" s="183">
        <v>19200</v>
      </c>
    </row>
    <row r="36" spans="1:13" x14ac:dyDescent="0.25">
      <c r="A36" s="173" t="s">
        <v>57</v>
      </c>
      <c r="B36" s="168"/>
      <c r="C36" s="168"/>
      <c r="D36" s="168"/>
      <c r="E36" s="168"/>
      <c r="F36" s="168"/>
      <c r="G36" s="168"/>
      <c r="H36" s="168"/>
      <c r="I36" s="168"/>
      <c r="J36" s="168"/>
      <c r="K36" s="168"/>
      <c r="L36" s="168"/>
      <c r="M36" s="168"/>
    </row>
    <row r="37" spans="1:13" ht="15" customHeight="1" x14ac:dyDescent="0.25">
      <c r="A37" s="346" t="s">
        <v>348</v>
      </c>
      <c r="B37" s="347"/>
      <c r="C37" s="347"/>
      <c r="D37" s="347"/>
      <c r="E37" s="347"/>
      <c r="F37" s="347"/>
      <c r="G37" s="347"/>
      <c r="H37" s="347"/>
      <c r="I37" s="347"/>
      <c r="J37" s="347"/>
      <c r="K37" s="347"/>
      <c r="L37" s="347"/>
      <c r="M37" s="348"/>
    </row>
    <row r="38" spans="1:13" x14ac:dyDescent="0.25">
      <c r="A38" s="349"/>
      <c r="B38" s="350"/>
      <c r="C38" s="350"/>
      <c r="D38" s="350"/>
      <c r="E38" s="350"/>
      <c r="F38" s="350"/>
      <c r="G38" s="350"/>
      <c r="H38" s="350"/>
      <c r="I38" s="350"/>
      <c r="J38" s="350"/>
      <c r="K38" s="350"/>
      <c r="L38" s="350"/>
      <c r="M38" s="351"/>
    </row>
  </sheetData>
  <sheetProtection password="CA9F" sheet="1" objects="1" scenarios="1"/>
  <mergeCells count="6">
    <mergeCell ref="A37:M38"/>
    <mergeCell ref="A8:A9"/>
    <mergeCell ref="B8:D8"/>
    <mergeCell ref="E8:G8"/>
    <mergeCell ref="H8:J8"/>
    <mergeCell ref="K8:M8"/>
  </mergeCells>
  <pageMargins left="0.7" right="0.7" top="0.75" bottom="0.75" header="0.3" footer="0.3"/>
  <pageSetup paperSize="9" scale="72"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showGridLines="0" workbookViewId="0">
      <selection sqref="A1:B1"/>
    </sheetView>
  </sheetViews>
  <sheetFormatPr defaultRowHeight="15" x14ac:dyDescent="0.25"/>
  <cols>
    <col min="1" max="1" width="10.85546875" style="1" customWidth="1"/>
    <col min="2" max="16384" width="9.140625" style="1"/>
  </cols>
  <sheetData>
    <row r="1" spans="1:14" x14ac:dyDescent="0.25">
      <c r="A1" s="169" t="s">
        <v>349</v>
      </c>
      <c r="B1" s="168"/>
      <c r="C1" s="168"/>
      <c r="D1" s="168"/>
      <c r="E1" s="168"/>
      <c r="F1" s="168"/>
      <c r="G1" s="168"/>
      <c r="H1" s="168"/>
      <c r="I1" s="168"/>
      <c r="J1" s="168"/>
      <c r="K1" s="168"/>
      <c r="L1" s="168"/>
      <c r="M1" s="168"/>
      <c r="N1" s="168"/>
    </row>
    <row r="2" spans="1:14" x14ac:dyDescent="0.25">
      <c r="A2" s="169" t="s">
        <v>54</v>
      </c>
      <c r="B2" s="168"/>
      <c r="C2" s="168"/>
      <c r="D2" s="168"/>
      <c r="E2" s="168"/>
      <c r="F2" s="168"/>
      <c r="G2" s="168"/>
      <c r="H2" s="168"/>
      <c r="I2" s="168"/>
      <c r="J2" s="168"/>
      <c r="K2" s="168"/>
      <c r="L2" s="168"/>
      <c r="M2" s="168"/>
      <c r="N2" s="168"/>
    </row>
    <row r="3" spans="1:14" x14ac:dyDescent="0.25">
      <c r="A3" s="169" t="s">
        <v>45</v>
      </c>
      <c r="B3" s="168"/>
      <c r="C3" s="168"/>
      <c r="D3" s="168"/>
      <c r="E3" s="168"/>
      <c r="F3" s="168"/>
      <c r="G3" s="168"/>
      <c r="H3" s="168"/>
      <c r="I3" s="168"/>
      <c r="J3" s="168"/>
      <c r="K3" s="168"/>
      <c r="L3" s="168"/>
      <c r="M3" s="168"/>
      <c r="N3" s="168"/>
    </row>
    <row r="4" spans="1:14" x14ac:dyDescent="0.25">
      <c r="A4" s="159"/>
      <c r="B4" s="159"/>
      <c r="C4" s="159"/>
      <c r="D4" s="159"/>
      <c r="E4" s="159"/>
      <c r="F4" s="159"/>
      <c r="G4" s="159"/>
      <c r="H4" s="159"/>
      <c r="I4" s="159"/>
      <c r="J4" s="159"/>
      <c r="K4" s="159"/>
      <c r="L4" s="159"/>
      <c r="M4" s="159"/>
      <c r="N4" s="159"/>
    </row>
    <row r="5" spans="1:14" x14ac:dyDescent="0.25">
      <c r="A5" s="159"/>
      <c r="B5" s="159"/>
      <c r="C5" s="159"/>
      <c r="D5" s="159"/>
      <c r="E5" s="159"/>
      <c r="F5" s="159"/>
      <c r="G5" s="159"/>
      <c r="H5" s="159"/>
      <c r="I5" s="159"/>
      <c r="J5" s="159"/>
      <c r="K5" s="159"/>
      <c r="L5" s="159"/>
      <c r="M5" s="159"/>
      <c r="N5" s="159"/>
    </row>
    <row r="6" spans="1:14" x14ac:dyDescent="0.25">
      <c r="A6" s="174" t="s">
        <v>152</v>
      </c>
      <c r="B6" s="175"/>
      <c r="C6" s="175"/>
      <c r="D6" s="175"/>
      <c r="E6" s="175"/>
      <c r="F6" s="175"/>
      <c r="G6" s="175"/>
      <c r="H6" s="175"/>
      <c r="I6" s="175"/>
      <c r="J6" s="175"/>
      <c r="K6" s="175"/>
      <c r="L6" s="175"/>
      <c r="M6" s="175"/>
      <c r="N6" s="168"/>
    </row>
    <row r="7" spans="1:14" x14ac:dyDescent="0.25">
      <c r="A7" s="176"/>
      <c r="B7" s="175"/>
      <c r="C7" s="175"/>
      <c r="D7" s="175"/>
      <c r="E7" s="175"/>
      <c r="F7" s="175"/>
      <c r="G7" s="175"/>
      <c r="H7" s="175"/>
      <c r="I7" s="175"/>
      <c r="J7" s="175"/>
      <c r="K7" s="175"/>
      <c r="L7" s="175"/>
      <c r="M7" s="175"/>
      <c r="N7" s="168"/>
    </row>
    <row r="8" spans="1:14" x14ac:dyDescent="0.25">
      <c r="A8" s="362" t="s">
        <v>153</v>
      </c>
      <c r="B8" s="334" t="s">
        <v>3</v>
      </c>
      <c r="C8" s="331"/>
      <c r="D8" s="332"/>
      <c r="E8" s="331" t="s">
        <v>59</v>
      </c>
      <c r="F8" s="331"/>
      <c r="G8" s="332"/>
      <c r="H8" s="331" t="s">
        <v>58</v>
      </c>
      <c r="I8" s="331"/>
      <c r="J8" s="332"/>
      <c r="K8" s="334" t="s">
        <v>60</v>
      </c>
      <c r="L8" s="331"/>
      <c r="M8" s="331"/>
      <c r="N8" s="168"/>
    </row>
    <row r="9" spans="1:14" ht="23.25" x14ac:dyDescent="0.25">
      <c r="A9" s="363"/>
      <c r="B9" s="178" t="s">
        <v>122</v>
      </c>
      <c r="C9" s="178" t="s">
        <v>1</v>
      </c>
      <c r="D9" s="179" t="s">
        <v>2</v>
      </c>
      <c r="E9" s="178" t="s">
        <v>122</v>
      </c>
      <c r="F9" s="178" t="s">
        <v>1</v>
      </c>
      <c r="G9" s="179" t="s">
        <v>2</v>
      </c>
      <c r="H9" s="178" t="s">
        <v>122</v>
      </c>
      <c r="I9" s="178" t="s">
        <v>1</v>
      </c>
      <c r="J9" s="179" t="s">
        <v>2</v>
      </c>
      <c r="K9" s="178" t="s">
        <v>122</v>
      </c>
      <c r="L9" s="178" t="s">
        <v>1</v>
      </c>
      <c r="M9" s="178" t="s">
        <v>2</v>
      </c>
      <c r="N9" s="170"/>
    </row>
    <row r="10" spans="1:14" ht="15" customHeight="1" x14ac:dyDescent="0.25">
      <c r="A10" s="174" t="s">
        <v>5</v>
      </c>
      <c r="B10" s="180">
        <v>2617</v>
      </c>
      <c r="C10" s="180">
        <v>1387</v>
      </c>
      <c r="D10" s="181">
        <v>1230</v>
      </c>
      <c r="E10" s="182">
        <v>2050</v>
      </c>
      <c r="F10" s="182">
        <v>1052</v>
      </c>
      <c r="G10" s="181">
        <v>998</v>
      </c>
      <c r="H10" s="182">
        <v>250</v>
      </c>
      <c r="I10" s="182">
        <v>132</v>
      </c>
      <c r="J10" s="181">
        <v>118</v>
      </c>
      <c r="K10" s="182">
        <v>317</v>
      </c>
      <c r="L10" s="182">
        <v>203</v>
      </c>
      <c r="M10" s="182">
        <v>114</v>
      </c>
      <c r="N10" s="168"/>
    </row>
    <row r="11" spans="1:14" ht="15" customHeight="1" x14ac:dyDescent="0.25">
      <c r="A11" s="174" t="s">
        <v>148</v>
      </c>
      <c r="B11" s="183">
        <v>245</v>
      </c>
      <c r="C11" s="183">
        <v>75</v>
      </c>
      <c r="D11" s="184">
        <v>170</v>
      </c>
      <c r="E11" s="185">
        <v>203</v>
      </c>
      <c r="F11" s="183">
        <v>65</v>
      </c>
      <c r="G11" s="184">
        <v>138</v>
      </c>
      <c r="H11" s="188">
        <v>40</v>
      </c>
      <c r="I11" s="177">
        <v>10</v>
      </c>
      <c r="J11" s="189">
        <v>30</v>
      </c>
      <c r="K11" s="188">
        <v>2</v>
      </c>
      <c r="L11" s="177">
        <v>0</v>
      </c>
      <c r="M11" s="177">
        <v>2</v>
      </c>
      <c r="N11" s="168"/>
    </row>
    <row r="12" spans="1:14" ht="15" customHeight="1" x14ac:dyDescent="0.25">
      <c r="A12" s="174" t="s">
        <v>134</v>
      </c>
      <c r="B12" s="183">
        <v>6</v>
      </c>
      <c r="C12" s="183">
        <v>4</v>
      </c>
      <c r="D12" s="184">
        <v>2</v>
      </c>
      <c r="E12" s="185">
        <v>4</v>
      </c>
      <c r="F12" s="183">
        <v>3</v>
      </c>
      <c r="G12" s="184">
        <v>1</v>
      </c>
      <c r="H12" s="188">
        <v>2</v>
      </c>
      <c r="I12" s="177">
        <v>1</v>
      </c>
      <c r="J12" s="189">
        <v>1</v>
      </c>
      <c r="K12" s="188">
        <v>0</v>
      </c>
      <c r="L12" s="177">
        <v>0</v>
      </c>
      <c r="M12" s="177">
        <v>0</v>
      </c>
      <c r="N12" s="168"/>
    </row>
    <row r="13" spans="1:14" ht="15" customHeight="1" x14ac:dyDescent="0.25">
      <c r="A13" s="174" t="s">
        <v>135</v>
      </c>
      <c r="B13" s="183">
        <v>475</v>
      </c>
      <c r="C13" s="183">
        <v>200</v>
      </c>
      <c r="D13" s="184">
        <v>275</v>
      </c>
      <c r="E13" s="185">
        <v>373</v>
      </c>
      <c r="F13" s="183">
        <v>140</v>
      </c>
      <c r="G13" s="184">
        <v>233</v>
      </c>
      <c r="H13" s="188">
        <v>81</v>
      </c>
      <c r="I13" s="177">
        <v>44</v>
      </c>
      <c r="J13" s="189">
        <v>37</v>
      </c>
      <c r="K13" s="188">
        <v>21</v>
      </c>
      <c r="L13" s="177">
        <v>16</v>
      </c>
      <c r="M13" s="177">
        <v>5</v>
      </c>
      <c r="N13" s="168"/>
    </row>
    <row r="14" spans="1:14" ht="15" customHeight="1" x14ac:dyDescent="0.25">
      <c r="A14" s="174" t="s">
        <v>136</v>
      </c>
      <c r="B14" s="183">
        <v>564</v>
      </c>
      <c r="C14" s="183">
        <v>286</v>
      </c>
      <c r="D14" s="184">
        <v>278</v>
      </c>
      <c r="E14" s="185">
        <v>361</v>
      </c>
      <c r="F14" s="183">
        <v>167</v>
      </c>
      <c r="G14" s="184">
        <v>194</v>
      </c>
      <c r="H14" s="188">
        <v>36</v>
      </c>
      <c r="I14" s="177">
        <v>24</v>
      </c>
      <c r="J14" s="189">
        <v>12</v>
      </c>
      <c r="K14" s="188">
        <v>167</v>
      </c>
      <c r="L14" s="177">
        <v>95</v>
      </c>
      <c r="M14" s="177">
        <v>72</v>
      </c>
      <c r="N14" s="168"/>
    </row>
    <row r="15" spans="1:14" ht="15" customHeight="1" x14ac:dyDescent="0.25">
      <c r="A15" s="174" t="s">
        <v>137</v>
      </c>
      <c r="B15" s="183">
        <v>412</v>
      </c>
      <c r="C15" s="183">
        <v>240</v>
      </c>
      <c r="D15" s="184">
        <v>172</v>
      </c>
      <c r="E15" s="185">
        <v>332</v>
      </c>
      <c r="F15" s="183">
        <v>185</v>
      </c>
      <c r="G15" s="184">
        <v>147</v>
      </c>
      <c r="H15" s="188">
        <v>20</v>
      </c>
      <c r="I15" s="177">
        <v>14</v>
      </c>
      <c r="J15" s="189">
        <v>6</v>
      </c>
      <c r="K15" s="188">
        <v>60</v>
      </c>
      <c r="L15" s="177">
        <v>41</v>
      </c>
      <c r="M15" s="177">
        <v>19</v>
      </c>
      <c r="N15" s="168"/>
    </row>
    <row r="16" spans="1:14" ht="15" customHeight="1" x14ac:dyDescent="0.25">
      <c r="A16" s="174" t="s">
        <v>138</v>
      </c>
      <c r="B16" s="183">
        <v>267</v>
      </c>
      <c r="C16" s="183">
        <v>161</v>
      </c>
      <c r="D16" s="184">
        <v>106</v>
      </c>
      <c r="E16" s="185">
        <v>225</v>
      </c>
      <c r="F16" s="183">
        <v>134</v>
      </c>
      <c r="G16" s="184">
        <v>91</v>
      </c>
      <c r="H16" s="188">
        <v>19</v>
      </c>
      <c r="I16" s="177">
        <v>10</v>
      </c>
      <c r="J16" s="189">
        <v>9</v>
      </c>
      <c r="K16" s="188">
        <v>23</v>
      </c>
      <c r="L16" s="177">
        <v>17</v>
      </c>
      <c r="M16" s="177">
        <v>6</v>
      </c>
      <c r="N16" s="168"/>
    </row>
    <row r="17" spans="1:14" ht="15" customHeight="1" x14ac:dyDescent="0.25">
      <c r="A17" s="174" t="s">
        <v>139</v>
      </c>
      <c r="B17" s="183">
        <v>177</v>
      </c>
      <c r="C17" s="183">
        <v>124</v>
      </c>
      <c r="D17" s="184">
        <v>53</v>
      </c>
      <c r="E17" s="185">
        <v>151</v>
      </c>
      <c r="F17" s="183">
        <v>108</v>
      </c>
      <c r="G17" s="184">
        <v>43</v>
      </c>
      <c r="H17" s="188">
        <v>14</v>
      </c>
      <c r="I17" s="177">
        <v>6</v>
      </c>
      <c r="J17" s="189">
        <v>8</v>
      </c>
      <c r="K17" s="188">
        <v>12</v>
      </c>
      <c r="L17" s="177">
        <v>10</v>
      </c>
      <c r="M17" s="177">
        <v>2</v>
      </c>
      <c r="N17" s="159"/>
    </row>
    <row r="18" spans="1:14" x14ac:dyDescent="0.25">
      <c r="A18" s="174" t="s">
        <v>140</v>
      </c>
      <c r="B18" s="183">
        <v>114</v>
      </c>
      <c r="C18" s="183">
        <v>74</v>
      </c>
      <c r="D18" s="184">
        <v>40</v>
      </c>
      <c r="E18" s="185">
        <v>103</v>
      </c>
      <c r="F18" s="183">
        <v>65</v>
      </c>
      <c r="G18" s="184">
        <v>38</v>
      </c>
      <c r="H18" s="188">
        <v>6</v>
      </c>
      <c r="I18" s="177">
        <v>6</v>
      </c>
      <c r="J18" s="189">
        <v>0</v>
      </c>
      <c r="K18" s="188">
        <v>5</v>
      </c>
      <c r="L18" s="177">
        <v>3</v>
      </c>
      <c r="M18" s="177">
        <v>2</v>
      </c>
      <c r="N18" s="159"/>
    </row>
    <row r="19" spans="1:14" x14ac:dyDescent="0.25">
      <c r="A19" s="174" t="s">
        <v>141</v>
      </c>
      <c r="B19" s="183">
        <v>67</v>
      </c>
      <c r="C19" s="183">
        <v>37</v>
      </c>
      <c r="D19" s="184">
        <v>30</v>
      </c>
      <c r="E19" s="185">
        <v>59</v>
      </c>
      <c r="F19" s="183">
        <v>31</v>
      </c>
      <c r="G19" s="184">
        <v>28</v>
      </c>
      <c r="H19" s="188">
        <v>4</v>
      </c>
      <c r="I19" s="177">
        <v>2</v>
      </c>
      <c r="J19" s="189">
        <v>2</v>
      </c>
      <c r="K19" s="188">
        <v>4</v>
      </c>
      <c r="L19" s="177">
        <v>4</v>
      </c>
      <c r="M19" s="177">
        <v>0</v>
      </c>
      <c r="N19" s="159"/>
    </row>
    <row r="20" spans="1:14" x14ac:dyDescent="0.25">
      <c r="A20" s="174" t="s">
        <v>142</v>
      </c>
      <c r="B20" s="183">
        <v>72</v>
      </c>
      <c r="C20" s="183">
        <v>43</v>
      </c>
      <c r="D20" s="184">
        <v>29</v>
      </c>
      <c r="E20" s="185">
        <v>56</v>
      </c>
      <c r="F20" s="183">
        <v>35</v>
      </c>
      <c r="G20" s="184">
        <v>21</v>
      </c>
      <c r="H20" s="188">
        <v>13</v>
      </c>
      <c r="I20" s="177">
        <v>7</v>
      </c>
      <c r="J20" s="189">
        <v>6</v>
      </c>
      <c r="K20" s="188">
        <v>3</v>
      </c>
      <c r="L20" s="177">
        <v>1</v>
      </c>
      <c r="M20" s="177">
        <v>2</v>
      </c>
      <c r="N20" s="159"/>
    </row>
    <row r="21" spans="1:14" x14ac:dyDescent="0.25">
      <c r="A21" s="174" t="s">
        <v>143</v>
      </c>
      <c r="B21" s="183">
        <v>36</v>
      </c>
      <c r="C21" s="183">
        <v>23</v>
      </c>
      <c r="D21" s="184">
        <v>13</v>
      </c>
      <c r="E21" s="185">
        <v>31</v>
      </c>
      <c r="F21" s="183">
        <v>19</v>
      </c>
      <c r="G21" s="184">
        <v>12</v>
      </c>
      <c r="H21" s="188">
        <v>1</v>
      </c>
      <c r="I21" s="177">
        <v>1</v>
      </c>
      <c r="J21" s="189">
        <v>0</v>
      </c>
      <c r="K21" s="188">
        <v>4</v>
      </c>
      <c r="L21" s="177">
        <v>3</v>
      </c>
      <c r="M21" s="177">
        <v>1</v>
      </c>
      <c r="N21" s="159"/>
    </row>
    <row r="22" spans="1:14" x14ac:dyDescent="0.25">
      <c r="A22" s="174" t="s">
        <v>144</v>
      </c>
      <c r="B22" s="183">
        <v>51</v>
      </c>
      <c r="C22" s="183">
        <v>32</v>
      </c>
      <c r="D22" s="184">
        <v>19</v>
      </c>
      <c r="E22" s="185">
        <v>43</v>
      </c>
      <c r="F22" s="183">
        <v>27</v>
      </c>
      <c r="G22" s="184">
        <v>16</v>
      </c>
      <c r="H22" s="188">
        <v>3</v>
      </c>
      <c r="I22" s="177">
        <v>1</v>
      </c>
      <c r="J22" s="189">
        <v>2</v>
      </c>
      <c r="K22" s="188">
        <v>5</v>
      </c>
      <c r="L22" s="177">
        <v>4</v>
      </c>
      <c r="M22" s="177">
        <v>1</v>
      </c>
      <c r="N22" s="159"/>
    </row>
    <row r="23" spans="1:14" x14ac:dyDescent="0.25">
      <c r="A23" s="174" t="s">
        <v>145</v>
      </c>
      <c r="B23" s="183">
        <v>24</v>
      </c>
      <c r="C23" s="183">
        <v>16</v>
      </c>
      <c r="D23" s="184">
        <v>8</v>
      </c>
      <c r="E23" s="185">
        <v>18</v>
      </c>
      <c r="F23" s="183">
        <v>11</v>
      </c>
      <c r="G23" s="184">
        <v>7</v>
      </c>
      <c r="H23" s="188">
        <v>1</v>
      </c>
      <c r="I23" s="177">
        <v>1</v>
      </c>
      <c r="J23" s="189">
        <v>0</v>
      </c>
      <c r="K23" s="188">
        <v>5</v>
      </c>
      <c r="L23" s="177">
        <v>4</v>
      </c>
      <c r="M23" s="177">
        <v>1</v>
      </c>
      <c r="N23" s="159"/>
    </row>
    <row r="24" spans="1:14" x14ac:dyDescent="0.25">
      <c r="A24" s="174" t="s">
        <v>146</v>
      </c>
      <c r="B24" s="183">
        <v>11</v>
      </c>
      <c r="C24" s="183">
        <v>7</v>
      </c>
      <c r="D24" s="184">
        <v>4</v>
      </c>
      <c r="E24" s="185">
        <v>10</v>
      </c>
      <c r="F24" s="183">
        <v>7</v>
      </c>
      <c r="G24" s="184">
        <v>3</v>
      </c>
      <c r="H24" s="188">
        <v>1</v>
      </c>
      <c r="I24" s="177">
        <v>0</v>
      </c>
      <c r="J24" s="189">
        <v>1</v>
      </c>
      <c r="K24" s="188">
        <v>0</v>
      </c>
      <c r="L24" s="177">
        <v>0</v>
      </c>
      <c r="M24" s="177">
        <v>0</v>
      </c>
      <c r="N24" s="159"/>
    </row>
    <row r="25" spans="1:14" x14ac:dyDescent="0.25">
      <c r="A25" s="174" t="s">
        <v>147</v>
      </c>
      <c r="B25" s="183">
        <v>10</v>
      </c>
      <c r="C25" s="183">
        <v>5</v>
      </c>
      <c r="D25" s="184">
        <v>5</v>
      </c>
      <c r="E25" s="185">
        <v>8</v>
      </c>
      <c r="F25" s="183">
        <v>4</v>
      </c>
      <c r="G25" s="184">
        <v>4</v>
      </c>
      <c r="H25" s="188">
        <v>2</v>
      </c>
      <c r="I25" s="177">
        <v>1</v>
      </c>
      <c r="J25" s="189">
        <v>1</v>
      </c>
      <c r="K25" s="188">
        <v>0</v>
      </c>
      <c r="L25" s="177">
        <v>0</v>
      </c>
      <c r="M25" s="177">
        <v>0</v>
      </c>
      <c r="N25" s="159"/>
    </row>
    <row r="26" spans="1:14" x14ac:dyDescent="0.25">
      <c r="A26" s="174" t="s">
        <v>342</v>
      </c>
      <c r="B26" s="183">
        <v>14</v>
      </c>
      <c r="C26" s="183">
        <v>11</v>
      </c>
      <c r="D26" s="184">
        <v>3</v>
      </c>
      <c r="E26" s="185">
        <v>13</v>
      </c>
      <c r="F26" s="183">
        <v>10</v>
      </c>
      <c r="G26" s="184">
        <v>3</v>
      </c>
      <c r="H26" s="188">
        <v>0</v>
      </c>
      <c r="I26" s="177">
        <v>0</v>
      </c>
      <c r="J26" s="189">
        <v>0</v>
      </c>
      <c r="K26" s="188">
        <v>1</v>
      </c>
      <c r="L26" s="177">
        <v>1</v>
      </c>
      <c r="M26" s="177">
        <v>0</v>
      </c>
      <c r="N26" s="159"/>
    </row>
    <row r="27" spans="1:14" x14ac:dyDescent="0.25">
      <c r="A27" s="174" t="s">
        <v>343</v>
      </c>
      <c r="B27" s="183">
        <v>8</v>
      </c>
      <c r="C27" s="183">
        <v>7</v>
      </c>
      <c r="D27" s="184">
        <v>1</v>
      </c>
      <c r="E27" s="185">
        <v>6</v>
      </c>
      <c r="F27" s="183">
        <v>5</v>
      </c>
      <c r="G27" s="184">
        <v>1</v>
      </c>
      <c r="H27" s="188">
        <v>0</v>
      </c>
      <c r="I27" s="177">
        <v>0</v>
      </c>
      <c r="J27" s="189">
        <v>0</v>
      </c>
      <c r="K27" s="188">
        <v>2</v>
      </c>
      <c r="L27" s="177">
        <v>2</v>
      </c>
      <c r="M27" s="177">
        <v>0</v>
      </c>
      <c r="N27" s="159"/>
    </row>
    <row r="28" spans="1:14" x14ac:dyDescent="0.25">
      <c r="A28" s="174" t="s">
        <v>344</v>
      </c>
      <c r="B28" s="183">
        <v>4</v>
      </c>
      <c r="C28" s="183">
        <v>3</v>
      </c>
      <c r="D28" s="184">
        <v>1</v>
      </c>
      <c r="E28" s="185">
        <v>4</v>
      </c>
      <c r="F28" s="183">
        <v>3</v>
      </c>
      <c r="G28" s="184">
        <v>1</v>
      </c>
      <c r="H28" s="188">
        <v>0</v>
      </c>
      <c r="I28" s="177">
        <v>0</v>
      </c>
      <c r="J28" s="189">
        <v>0</v>
      </c>
      <c r="K28" s="188">
        <v>0</v>
      </c>
      <c r="L28" s="177">
        <v>0</v>
      </c>
      <c r="M28" s="177">
        <v>0</v>
      </c>
      <c r="N28" s="159"/>
    </row>
    <row r="29" spans="1:14" x14ac:dyDescent="0.25">
      <c r="A29" s="174" t="s">
        <v>345</v>
      </c>
      <c r="B29" s="183">
        <v>3</v>
      </c>
      <c r="C29" s="183">
        <v>3</v>
      </c>
      <c r="D29" s="184">
        <v>0</v>
      </c>
      <c r="E29" s="185">
        <v>3</v>
      </c>
      <c r="F29" s="183">
        <v>3</v>
      </c>
      <c r="G29" s="184">
        <v>0</v>
      </c>
      <c r="H29" s="188">
        <v>0</v>
      </c>
      <c r="I29" s="177">
        <v>0</v>
      </c>
      <c r="J29" s="189">
        <v>0</v>
      </c>
      <c r="K29" s="188">
        <v>0</v>
      </c>
      <c r="L29" s="177">
        <v>0</v>
      </c>
      <c r="M29" s="177">
        <v>0</v>
      </c>
      <c r="N29" s="159"/>
    </row>
    <row r="30" spans="1:14" x14ac:dyDescent="0.25">
      <c r="A30" s="174" t="s">
        <v>346</v>
      </c>
      <c r="B30" s="183">
        <v>8</v>
      </c>
      <c r="C30" s="183">
        <v>4</v>
      </c>
      <c r="D30" s="184">
        <v>4</v>
      </c>
      <c r="E30" s="185">
        <v>7</v>
      </c>
      <c r="F30" s="183">
        <v>4</v>
      </c>
      <c r="G30" s="184">
        <v>3</v>
      </c>
      <c r="H30" s="188">
        <v>1</v>
      </c>
      <c r="I30" s="177">
        <v>0</v>
      </c>
      <c r="J30" s="189">
        <v>1</v>
      </c>
      <c r="K30" s="188">
        <v>0</v>
      </c>
      <c r="L30" s="177">
        <v>0</v>
      </c>
      <c r="M30" s="177">
        <v>0</v>
      </c>
      <c r="N30" s="159"/>
    </row>
    <row r="31" spans="1:14" x14ac:dyDescent="0.25">
      <c r="A31" s="190" t="s">
        <v>347</v>
      </c>
      <c r="B31" s="186">
        <v>49</v>
      </c>
      <c r="C31" s="186">
        <v>32</v>
      </c>
      <c r="D31" s="187">
        <v>17</v>
      </c>
      <c r="E31" s="191">
        <v>40</v>
      </c>
      <c r="F31" s="186">
        <v>26</v>
      </c>
      <c r="G31" s="187">
        <v>14</v>
      </c>
      <c r="H31" s="192">
        <v>6</v>
      </c>
      <c r="I31" s="193">
        <v>4</v>
      </c>
      <c r="J31" s="194">
        <v>2</v>
      </c>
      <c r="K31" s="192">
        <v>3</v>
      </c>
      <c r="L31" s="193">
        <v>2</v>
      </c>
      <c r="M31" s="193">
        <v>1</v>
      </c>
      <c r="N31" s="159"/>
    </row>
    <row r="32" spans="1:14" x14ac:dyDescent="0.25">
      <c r="A32" s="195" t="s">
        <v>149</v>
      </c>
      <c r="B32" s="196">
        <v>26700</v>
      </c>
      <c r="C32" s="196">
        <v>29700</v>
      </c>
      <c r="D32" s="197">
        <v>23200</v>
      </c>
      <c r="E32" s="198">
        <v>27300</v>
      </c>
      <c r="F32" s="196">
        <v>30900</v>
      </c>
      <c r="G32" s="197">
        <v>23500</v>
      </c>
      <c r="H32" s="198">
        <v>23500</v>
      </c>
      <c r="I32" s="196">
        <v>25700</v>
      </c>
      <c r="J32" s="197">
        <v>21100</v>
      </c>
      <c r="K32" s="198">
        <v>25200</v>
      </c>
      <c r="L32" s="196">
        <v>26400</v>
      </c>
      <c r="M32" s="196">
        <v>23100</v>
      </c>
      <c r="N32" s="159"/>
    </row>
    <row r="33" spans="1:14" x14ac:dyDescent="0.25">
      <c r="A33" s="174" t="s">
        <v>150</v>
      </c>
      <c r="B33" s="183">
        <v>24000</v>
      </c>
      <c r="C33" s="183">
        <v>24000</v>
      </c>
      <c r="D33" s="184">
        <v>19200</v>
      </c>
      <c r="E33" s="185">
        <v>24000</v>
      </c>
      <c r="F33" s="183">
        <v>24000</v>
      </c>
      <c r="G33" s="184">
        <v>19200</v>
      </c>
      <c r="H33" s="185">
        <v>19200</v>
      </c>
      <c r="I33" s="183">
        <v>19200</v>
      </c>
      <c r="J33" s="184">
        <v>14400</v>
      </c>
      <c r="K33" s="185">
        <v>19200</v>
      </c>
      <c r="L33" s="183">
        <v>19200</v>
      </c>
      <c r="M33" s="183">
        <v>19200</v>
      </c>
      <c r="N33" s="159"/>
    </row>
    <row r="34" spans="1:14" ht="24.75" customHeight="1" x14ac:dyDescent="0.25">
      <c r="A34" s="171"/>
      <c r="B34" s="173"/>
      <c r="C34" s="173"/>
      <c r="D34" s="173"/>
      <c r="E34" s="173"/>
      <c r="F34" s="173"/>
      <c r="G34" s="173"/>
      <c r="H34" s="173"/>
      <c r="I34" s="173"/>
      <c r="J34" s="173"/>
      <c r="K34" s="173"/>
      <c r="L34" s="173"/>
      <c r="M34" s="173"/>
      <c r="N34" s="159"/>
    </row>
    <row r="35" spans="1:14" x14ac:dyDescent="0.25">
      <c r="A35" s="171"/>
      <c r="B35" s="173"/>
      <c r="C35" s="173"/>
      <c r="D35" s="173"/>
      <c r="E35" s="173"/>
      <c r="F35" s="173"/>
      <c r="G35" s="173"/>
      <c r="H35" s="173"/>
      <c r="I35" s="173"/>
      <c r="J35" s="173"/>
      <c r="K35" s="173"/>
      <c r="L35" s="173"/>
      <c r="M35" s="173"/>
      <c r="N35" s="159"/>
    </row>
    <row r="36" spans="1:14" x14ac:dyDescent="0.25">
      <c r="A36" s="173" t="s">
        <v>57</v>
      </c>
      <c r="B36" s="168"/>
      <c r="C36" s="168"/>
      <c r="D36" s="168"/>
      <c r="E36" s="168"/>
      <c r="F36" s="168"/>
      <c r="G36" s="169"/>
      <c r="H36" s="168"/>
      <c r="I36" s="168"/>
      <c r="J36" s="168"/>
      <c r="K36" s="168"/>
      <c r="L36" s="168"/>
      <c r="M36" s="168"/>
      <c r="N36" s="159"/>
    </row>
    <row r="37" spans="1:14" x14ac:dyDescent="0.25">
      <c r="A37" s="173" t="s">
        <v>382</v>
      </c>
      <c r="B37" s="168"/>
      <c r="C37" s="168"/>
      <c r="D37" s="168"/>
      <c r="E37" s="168"/>
      <c r="F37" s="168"/>
      <c r="G37" s="168"/>
      <c r="H37" s="168"/>
      <c r="I37" s="168"/>
      <c r="J37" s="168"/>
      <c r="K37" s="168"/>
      <c r="L37" s="168"/>
      <c r="M37" s="168"/>
      <c r="N37" s="159"/>
    </row>
    <row r="38" spans="1:14" ht="14.25" customHeight="1" x14ac:dyDescent="0.25">
      <c r="A38" s="356" t="s">
        <v>348</v>
      </c>
      <c r="B38" s="357"/>
      <c r="C38" s="357"/>
      <c r="D38" s="357"/>
      <c r="E38" s="357"/>
      <c r="F38" s="357"/>
      <c r="G38" s="357"/>
      <c r="H38" s="357"/>
      <c r="I38" s="357"/>
      <c r="J38" s="357"/>
      <c r="K38" s="357"/>
      <c r="L38" s="357"/>
      <c r="M38" s="358"/>
      <c r="N38" s="159"/>
    </row>
    <row r="39" spans="1:14" x14ac:dyDescent="0.25">
      <c r="A39" s="359"/>
      <c r="B39" s="360"/>
      <c r="C39" s="360"/>
      <c r="D39" s="360"/>
      <c r="E39" s="360"/>
      <c r="F39" s="360"/>
      <c r="G39" s="360"/>
      <c r="H39" s="360"/>
      <c r="I39" s="360"/>
      <c r="J39" s="360"/>
      <c r="K39" s="360"/>
      <c r="L39" s="360"/>
      <c r="M39" s="361"/>
    </row>
  </sheetData>
  <sheetProtection password="CA9F" sheet="1" objects="1" scenarios="1"/>
  <mergeCells count="6">
    <mergeCell ref="A38:M39"/>
    <mergeCell ref="A8:A9"/>
    <mergeCell ref="B8:D8"/>
    <mergeCell ref="E8:G8"/>
    <mergeCell ref="H8:J8"/>
    <mergeCell ref="K8:M8"/>
  </mergeCells>
  <pageMargins left="0.7" right="0.7" top="0.75" bottom="0.75" header="0.3" footer="0.3"/>
  <pageSetup paperSize="9" scale="72"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workbookViewId="0"/>
  </sheetViews>
  <sheetFormatPr defaultRowHeight="15" x14ac:dyDescent="0.25"/>
  <cols>
    <col min="1" max="1" width="9.28515625" style="169" customWidth="1"/>
    <col min="2" max="13" width="7.85546875" style="169" customWidth="1"/>
    <col min="14" max="16384" width="9.140625" style="169"/>
  </cols>
  <sheetData>
    <row r="1" spans="1:14" x14ac:dyDescent="0.25">
      <c r="A1" s="175" t="s">
        <v>709</v>
      </c>
      <c r="B1" s="175"/>
      <c r="C1" s="175"/>
      <c r="D1" s="175"/>
      <c r="E1" s="175"/>
      <c r="F1" s="175"/>
      <c r="G1" s="175"/>
      <c r="H1" s="175"/>
      <c r="I1" s="175"/>
      <c r="J1" s="175"/>
      <c r="K1" s="175"/>
      <c r="L1" s="175"/>
      <c r="M1" s="175"/>
    </row>
    <row r="2" spans="1:14" x14ac:dyDescent="0.25">
      <c r="A2" s="175" t="s">
        <v>54</v>
      </c>
      <c r="B2" s="175"/>
      <c r="C2" s="175"/>
      <c r="D2" s="175"/>
      <c r="E2" s="175"/>
      <c r="F2" s="175"/>
      <c r="G2" s="175"/>
      <c r="H2" s="175"/>
      <c r="I2" s="175"/>
      <c r="J2" s="175"/>
      <c r="K2" s="175"/>
      <c r="L2" s="175"/>
      <c r="M2" s="175"/>
    </row>
    <row r="3" spans="1:14" x14ac:dyDescent="0.25">
      <c r="A3" s="175" t="s">
        <v>45</v>
      </c>
      <c r="B3" s="175"/>
      <c r="C3" s="175"/>
      <c r="D3" s="175"/>
      <c r="E3" s="175"/>
      <c r="F3" s="175"/>
      <c r="G3" s="175"/>
      <c r="H3" s="175"/>
      <c r="I3" s="175"/>
      <c r="J3" s="175"/>
      <c r="K3" s="175"/>
      <c r="L3" s="175"/>
      <c r="M3" s="175"/>
    </row>
    <row r="4" spans="1:14" x14ac:dyDescent="0.25">
      <c r="A4" s="175"/>
      <c r="B4" s="175"/>
      <c r="C4" s="175"/>
      <c r="D4" s="175"/>
      <c r="E4" s="175"/>
      <c r="F4" s="175"/>
      <c r="G4" s="175"/>
      <c r="H4" s="175"/>
      <c r="I4" s="175"/>
      <c r="J4" s="175"/>
      <c r="K4" s="175"/>
      <c r="L4" s="175"/>
      <c r="M4" s="175"/>
    </row>
    <row r="5" spans="1:14" x14ac:dyDescent="0.25">
      <c r="A5" s="175"/>
      <c r="B5" s="175"/>
      <c r="C5" s="175"/>
      <c r="D5" s="175"/>
      <c r="E5" s="175"/>
      <c r="F5" s="175"/>
      <c r="G5" s="175"/>
      <c r="H5" s="175"/>
      <c r="I5" s="175"/>
      <c r="J5" s="175"/>
      <c r="K5" s="175"/>
      <c r="L5" s="175"/>
      <c r="M5" s="175"/>
    </row>
    <row r="6" spans="1:14" x14ac:dyDescent="0.25">
      <c r="A6" s="174" t="s">
        <v>708</v>
      </c>
      <c r="B6" s="175"/>
      <c r="C6" s="175"/>
      <c r="D6" s="175"/>
      <c r="E6" s="175"/>
      <c r="F6" s="175"/>
      <c r="G6" s="175"/>
      <c r="H6" s="175"/>
      <c r="I6" s="175"/>
      <c r="J6" s="175"/>
      <c r="K6" s="175"/>
      <c r="L6" s="175"/>
      <c r="M6" s="175"/>
    </row>
    <row r="7" spans="1:14" x14ac:dyDescent="0.25">
      <c r="A7" s="176"/>
      <c r="B7" s="175"/>
      <c r="C7" s="175"/>
      <c r="D7" s="175"/>
      <c r="E7" s="175"/>
      <c r="F7" s="175"/>
      <c r="G7" s="175"/>
      <c r="H7" s="175"/>
      <c r="I7" s="175"/>
      <c r="J7" s="175"/>
      <c r="K7" s="175"/>
      <c r="L7" s="175"/>
      <c r="M7" s="175"/>
    </row>
    <row r="8" spans="1:14" x14ac:dyDescent="0.25">
      <c r="A8" s="362" t="s">
        <v>707</v>
      </c>
      <c r="B8" s="334" t="s">
        <v>3</v>
      </c>
      <c r="C8" s="331"/>
      <c r="D8" s="332"/>
      <c r="E8" s="331" t="s">
        <v>59</v>
      </c>
      <c r="F8" s="331"/>
      <c r="G8" s="332"/>
      <c r="H8" s="331" t="s">
        <v>58</v>
      </c>
      <c r="I8" s="331"/>
      <c r="J8" s="332"/>
      <c r="K8" s="334" t="s">
        <v>60</v>
      </c>
      <c r="L8" s="331"/>
      <c r="M8" s="331"/>
    </row>
    <row r="9" spans="1:14" ht="23.25" x14ac:dyDescent="0.25">
      <c r="A9" s="363"/>
      <c r="B9" s="178" t="s">
        <v>122</v>
      </c>
      <c r="C9" s="178" t="s">
        <v>1</v>
      </c>
      <c r="D9" s="179" t="s">
        <v>2</v>
      </c>
      <c r="E9" s="178" t="s">
        <v>122</v>
      </c>
      <c r="F9" s="178" t="s">
        <v>1</v>
      </c>
      <c r="G9" s="179" t="s">
        <v>2</v>
      </c>
      <c r="H9" s="178" t="s">
        <v>122</v>
      </c>
      <c r="I9" s="178" t="s">
        <v>1</v>
      </c>
      <c r="J9" s="179" t="s">
        <v>2</v>
      </c>
      <c r="K9" s="178" t="s">
        <v>122</v>
      </c>
      <c r="L9" s="178" t="s">
        <v>1</v>
      </c>
      <c r="M9" s="178" t="s">
        <v>2</v>
      </c>
      <c r="N9" s="170"/>
    </row>
    <row r="10" spans="1:14" ht="15" customHeight="1" x14ac:dyDescent="0.25">
      <c r="A10" s="174" t="s">
        <v>5</v>
      </c>
      <c r="B10" s="180">
        <v>3125</v>
      </c>
      <c r="C10" s="180">
        <v>1638</v>
      </c>
      <c r="D10" s="181">
        <v>1487</v>
      </c>
      <c r="E10" s="182">
        <v>2527</v>
      </c>
      <c r="F10" s="180">
        <v>1291</v>
      </c>
      <c r="G10" s="181">
        <v>1236</v>
      </c>
      <c r="H10" s="182">
        <v>275</v>
      </c>
      <c r="I10" s="180">
        <v>140</v>
      </c>
      <c r="J10" s="181">
        <v>135</v>
      </c>
      <c r="K10" s="182">
        <v>323</v>
      </c>
      <c r="L10" s="180">
        <v>207</v>
      </c>
      <c r="M10" s="180">
        <v>116</v>
      </c>
    </row>
    <row r="11" spans="1:14" ht="15" customHeight="1" x14ac:dyDescent="0.25">
      <c r="A11" s="174" t="s">
        <v>706</v>
      </c>
      <c r="B11" s="183">
        <v>1293</v>
      </c>
      <c r="C11" s="183">
        <v>681</v>
      </c>
      <c r="D11" s="184">
        <v>612</v>
      </c>
      <c r="E11" s="185">
        <v>1040</v>
      </c>
      <c r="F11" s="177">
        <v>528</v>
      </c>
      <c r="G11" s="189">
        <v>512</v>
      </c>
      <c r="H11" s="188">
        <v>82</v>
      </c>
      <c r="I11" s="177">
        <v>36</v>
      </c>
      <c r="J11" s="189">
        <v>46</v>
      </c>
      <c r="K11" s="188">
        <v>171</v>
      </c>
      <c r="L11" s="177">
        <v>117</v>
      </c>
      <c r="M11" s="177">
        <v>54</v>
      </c>
    </row>
    <row r="12" spans="1:14" ht="15" customHeight="1" x14ac:dyDescent="0.25">
      <c r="A12" s="174" t="s">
        <v>79</v>
      </c>
      <c r="B12" s="183">
        <v>1358</v>
      </c>
      <c r="C12" s="183">
        <v>704</v>
      </c>
      <c r="D12" s="184">
        <v>654</v>
      </c>
      <c r="E12" s="185">
        <v>1092</v>
      </c>
      <c r="F12" s="177">
        <v>557</v>
      </c>
      <c r="G12" s="189">
        <v>535</v>
      </c>
      <c r="H12" s="188">
        <v>127</v>
      </c>
      <c r="I12" s="177">
        <v>63</v>
      </c>
      <c r="J12" s="189">
        <v>64</v>
      </c>
      <c r="K12" s="188">
        <v>139</v>
      </c>
      <c r="L12" s="177">
        <v>84</v>
      </c>
      <c r="M12" s="177">
        <v>55</v>
      </c>
    </row>
    <row r="13" spans="1:14" ht="15" customHeight="1" x14ac:dyDescent="0.25">
      <c r="A13" s="174" t="s">
        <v>705</v>
      </c>
      <c r="B13" s="183">
        <v>420</v>
      </c>
      <c r="C13" s="183">
        <v>229</v>
      </c>
      <c r="D13" s="184">
        <v>191</v>
      </c>
      <c r="E13" s="185">
        <v>344</v>
      </c>
      <c r="F13" s="177">
        <v>184</v>
      </c>
      <c r="G13" s="189">
        <v>160</v>
      </c>
      <c r="H13" s="188">
        <v>63</v>
      </c>
      <c r="I13" s="177">
        <v>39</v>
      </c>
      <c r="J13" s="189">
        <v>24</v>
      </c>
      <c r="K13" s="188">
        <v>13</v>
      </c>
      <c r="L13" s="177">
        <v>6</v>
      </c>
      <c r="M13" s="177">
        <v>7</v>
      </c>
    </row>
    <row r="14" spans="1:14" ht="15" customHeight="1" x14ac:dyDescent="0.25">
      <c r="A14" s="174" t="s">
        <v>704</v>
      </c>
      <c r="B14" s="183">
        <v>45</v>
      </c>
      <c r="C14" s="183">
        <v>18</v>
      </c>
      <c r="D14" s="184">
        <v>27</v>
      </c>
      <c r="E14" s="185">
        <v>42</v>
      </c>
      <c r="F14" s="177">
        <v>16</v>
      </c>
      <c r="G14" s="189">
        <v>26</v>
      </c>
      <c r="H14" s="188">
        <v>3</v>
      </c>
      <c r="I14" s="177">
        <v>2</v>
      </c>
      <c r="J14" s="189">
        <v>1</v>
      </c>
      <c r="K14" s="188">
        <v>0</v>
      </c>
      <c r="L14" s="177">
        <v>0</v>
      </c>
      <c r="M14" s="177">
        <v>0</v>
      </c>
    </row>
    <row r="15" spans="1:14" ht="15" customHeight="1" x14ac:dyDescent="0.25">
      <c r="A15" s="174" t="s">
        <v>703</v>
      </c>
      <c r="B15" s="183">
        <v>9</v>
      </c>
      <c r="C15" s="183">
        <v>6</v>
      </c>
      <c r="D15" s="184">
        <v>3</v>
      </c>
      <c r="E15" s="185">
        <v>9</v>
      </c>
      <c r="F15" s="177">
        <v>6</v>
      </c>
      <c r="G15" s="189">
        <v>3</v>
      </c>
      <c r="H15" s="188">
        <v>0</v>
      </c>
      <c r="I15" s="177">
        <v>0</v>
      </c>
      <c r="J15" s="189">
        <v>0</v>
      </c>
      <c r="K15" s="188">
        <v>0</v>
      </c>
      <c r="L15" s="177">
        <v>0</v>
      </c>
      <c r="M15" s="177">
        <v>0</v>
      </c>
    </row>
    <row r="16" spans="1:14" x14ac:dyDescent="0.25">
      <c r="A16" s="175"/>
      <c r="B16" s="175"/>
      <c r="C16" s="175"/>
      <c r="D16" s="175"/>
      <c r="E16" s="175"/>
      <c r="F16" s="175"/>
      <c r="G16" s="175"/>
      <c r="H16" s="175"/>
      <c r="I16" s="175"/>
      <c r="J16" s="175"/>
      <c r="K16" s="175"/>
      <c r="L16" s="175"/>
      <c r="M16" s="175"/>
    </row>
    <row r="17" spans="1:13" x14ac:dyDescent="0.25">
      <c r="A17" s="175"/>
      <c r="B17" s="175"/>
      <c r="C17" s="175"/>
      <c r="D17" s="175"/>
      <c r="E17" s="175"/>
      <c r="F17" s="175"/>
      <c r="G17" s="175"/>
      <c r="H17" s="175"/>
      <c r="I17" s="175"/>
      <c r="J17" s="175"/>
      <c r="K17" s="175"/>
      <c r="L17" s="175"/>
      <c r="M17" s="175"/>
    </row>
    <row r="18" spans="1:13" x14ac:dyDescent="0.25">
      <c r="A18" s="183" t="s">
        <v>57</v>
      </c>
      <c r="B18" s="175"/>
      <c r="C18" s="175"/>
      <c r="D18" s="175"/>
      <c r="E18" s="175"/>
      <c r="F18" s="175"/>
      <c r="G18" s="175"/>
      <c r="H18" s="175"/>
      <c r="I18" s="175"/>
      <c r="J18" s="175"/>
      <c r="K18" s="175"/>
      <c r="L18" s="175"/>
      <c r="M18" s="175"/>
    </row>
    <row r="19" spans="1:13" x14ac:dyDescent="0.25">
      <c r="A19" s="183" t="s">
        <v>702</v>
      </c>
      <c r="B19" s="175"/>
      <c r="C19" s="175"/>
      <c r="D19" s="175"/>
      <c r="E19" s="175"/>
      <c r="F19" s="175"/>
      <c r="G19" s="175"/>
      <c r="H19" s="175"/>
      <c r="I19" s="175"/>
      <c r="J19" s="175"/>
      <c r="K19" s="175"/>
      <c r="L19" s="175"/>
      <c r="M19" s="175"/>
    </row>
  </sheetData>
  <sheetProtection password="AE41" sheet="1" objects="1" scenarios="1"/>
  <mergeCells count="5">
    <mergeCell ref="A8:A9"/>
    <mergeCell ref="B8:D8"/>
    <mergeCell ref="E8:G8"/>
    <mergeCell ref="H8:J8"/>
    <mergeCell ref="K8:M8"/>
  </mergeCells>
  <pageMargins left="0.7" right="0.7" top="0.75" bottom="0.75" header="0.3" footer="0.3"/>
  <pageSetup paperSize="9" scale="77"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workbookViewId="0"/>
  </sheetViews>
  <sheetFormatPr defaultRowHeight="15" x14ac:dyDescent="0.25"/>
  <cols>
    <col min="1" max="1" width="16.140625" style="169" customWidth="1"/>
    <col min="2" max="16384" width="9.140625" style="169"/>
  </cols>
  <sheetData>
    <row r="1" spans="1:14" x14ac:dyDescent="0.25">
      <c r="A1" s="175" t="s">
        <v>713</v>
      </c>
      <c r="B1" s="175"/>
      <c r="C1" s="175"/>
      <c r="D1" s="175"/>
      <c r="E1" s="175"/>
      <c r="F1" s="175"/>
      <c r="G1" s="175"/>
      <c r="H1" s="175"/>
      <c r="I1" s="175"/>
      <c r="J1" s="175"/>
      <c r="K1" s="175"/>
      <c r="L1" s="175"/>
      <c r="M1" s="175"/>
    </row>
    <row r="2" spans="1:14" x14ac:dyDescent="0.25">
      <c r="A2" s="175" t="s">
        <v>54</v>
      </c>
      <c r="B2" s="175"/>
      <c r="C2" s="175"/>
      <c r="D2" s="175"/>
      <c r="E2" s="175"/>
      <c r="F2" s="175"/>
      <c r="G2" s="175"/>
      <c r="H2" s="175"/>
      <c r="I2" s="175"/>
      <c r="J2" s="175"/>
      <c r="K2" s="175"/>
      <c r="L2" s="175"/>
      <c r="M2" s="175"/>
    </row>
    <row r="3" spans="1:14" x14ac:dyDescent="0.25">
      <c r="A3" s="175" t="s">
        <v>45</v>
      </c>
      <c r="B3" s="175"/>
      <c r="C3" s="175"/>
      <c r="D3" s="175"/>
      <c r="E3" s="175"/>
      <c r="F3" s="175"/>
      <c r="G3" s="175"/>
      <c r="H3" s="175"/>
      <c r="I3" s="175"/>
      <c r="J3" s="175"/>
      <c r="K3" s="175"/>
      <c r="L3" s="175"/>
      <c r="M3" s="175"/>
    </row>
    <row r="4" spans="1:14" x14ac:dyDescent="0.25">
      <c r="A4" s="175"/>
      <c r="B4" s="175"/>
      <c r="C4" s="175"/>
      <c r="D4" s="175"/>
      <c r="E4" s="175"/>
      <c r="F4" s="175"/>
      <c r="G4" s="175"/>
      <c r="H4" s="175"/>
      <c r="I4" s="175"/>
      <c r="J4" s="175"/>
      <c r="K4" s="175"/>
      <c r="L4" s="175"/>
      <c r="M4" s="175"/>
    </row>
    <row r="5" spans="1:14" x14ac:dyDescent="0.25">
      <c r="A5" s="175"/>
      <c r="B5" s="175"/>
      <c r="C5" s="175"/>
      <c r="D5" s="175"/>
      <c r="E5" s="175"/>
      <c r="F5" s="175"/>
      <c r="G5" s="175"/>
      <c r="H5" s="175"/>
      <c r="I5" s="175"/>
      <c r="J5" s="175"/>
      <c r="K5" s="175"/>
      <c r="L5" s="175"/>
      <c r="M5" s="175"/>
    </row>
    <row r="6" spans="1:14" x14ac:dyDescent="0.25">
      <c r="A6" s="174" t="s">
        <v>712</v>
      </c>
      <c r="B6" s="175"/>
      <c r="C6" s="175"/>
      <c r="D6" s="175"/>
      <c r="E6" s="175"/>
      <c r="F6" s="175"/>
      <c r="G6" s="175"/>
      <c r="H6" s="175"/>
      <c r="I6" s="175"/>
      <c r="J6" s="175"/>
      <c r="K6" s="175"/>
      <c r="L6" s="175"/>
      <c r="M6" s="175"/>
    </row>
    <row r="7" spans="1:14" x14ac:dyDescent="0.25">
      <c r="A7" s="175"/>
      <c r="B7" s="175"/>
      <c r="C7" s="175"/>
      <c r="D7" s="175"/>
      <c r="E7" s="175"/>
      <c r="F7" s="175"/>
      <c r="G7" s="175"/>
      <c r="H7" s="175"/>
      <c r="I7" s="175"/>
      <c r="J7" s="175"/>
      <c r="K7" s="175"/>
      <c r="L7" s="175"/>
      <c r="M7" s="175"/>
    </row>
    <row r="8" spans="1:14" ht="15" customHeight="1" x14ac:dyDescent="0.25">
      <c r="A8" s="615"/>
      <c r="B8" s="334" t="s">
        <v>3</v>
      </c>
      <c r="C8" s="331"/>
      <c r="D8" s="332"/>
      <c r="E8" s="331" t="s">
        <v>59</v>
      </c>
      <c r="F8" s="331"/>
      <c r="G8" s="332"/>
      <c r="H8" s="331" t="s">
        <v>58</v>
      </c>
      <c r="I8" s="331"/>
      <c r="J8" s="332"/>
      <c r="K8" s="334" t="s">
        <v>60</v>
      </c>
      <c r="L8" s="331"/>
      <c r="M8" s="331"/>
    </row>
    <row r="9" spans="1:14" ht="23.25" x14ac:dyDescent="0.25">
      <c r="A9" s="212" t="s">
        <v>6</v>
      </c>
      <c r="B9" s="178" t="s">
        <v>122</v>
      </c>
      <c r="C9" s="178" t="s">
        <v>1</v>
      </c>
      <c r="D9" s="179" t="s">
        <v>2</v>
      </c>
      <c r="E9" s="178" t="s">
        <v>122</v>
      </c>
      <c r="F9" s="178" t="s">
        <v>1</v>
      </c>
      <c r="G9" s="179" t="s">
        <v>2</v>
      </c>
      <c r="H9" s="178" t="s">
        <v>122</v>
      </c>
      <c r="I9" s="178" t="s">
        <v>1</v>
      </c>
      <c r="J9" s="179" t="s">
        <v>2</v>
      </c>
      <c r="K9" s="178" t="s">
        <v>122</v>
      </c>
      <c r="L9" s="178" t="s">
        <v>1</v>
      </c>
      <c r="M9" s="178" t="s">
        <v>2</v>
      </c>
      <c r="N9" s="170"/>
    </row>
    <row r="10" spans="1:14" ht="15" customHeight="1" x14ac:dyDescent="0.25">
      <c r="A10" s="453" t="s">
        <v>5</v>
      </c>
      <c r="B10" s="180">
        <v>527</v>
      </c>
      <c r="C10" s="180">
        <v>303</v>
      </c>
      <c r="D10" s="181">
        <v>224</v>
      </c>
      <c r="E10" s="182">
        <v>388</v>
      </c>
      <c r="F10" s="182">
        <v>218</v>
      </c>
      <c r="G10" s="181">
        <v>170</v>
      </c>
      <c r="H10" s="182">
        <v>52</v>
      </c>
      <c r="I10" s="182">
        <v>27</v>
      </c>
      <c r="J10" s="181">
        <v>25</v>
      </c>
      <c r="K10" s="182">
        <v>87</v>
      </c>
      <c r="L10" s="182">
        <v>58</v>
      </c>
      <c r="M10" s="182">
        <v>29</v>
      </c>
    </row>
    <row r="11" spans="1:14" x14ac:dyDescent="0.25">
      <c r="A11" s="150" t="s">
        <v>29</v>
      </c>
      <c r="B11" s="183">
        <v>18</v>
      </c>
      <c r="C11" s="183">
        <v>9</v>
      </c>
      <c r="D11" s="184">
        <v>9</v>
      </c>
      <c r="E11" s="185">
        <v>18</v>
      </c>
      <c r="F11" s="183">
        <v>9</v>
      </c>
      <c r="G11" s="184">
        <v>9</v>
      </c>
      <c r="H11" s="185">
        <v>0</v>
      </c>
      <c r="I11" s="183">
        <v>0</v>
      </c>
      <c r="J11" s="184">
        <v>0</v>
      </c>
      <c r="K11" s="185">
        <v>0</v>
      </c>
      <c r="L11" s="183">
        <v>0</v>
      </c>
      <c r="M11" s="183">
        <v>0</v>
      </c>
    </row>
    <row r="12" spans="1:14" x14ac:dyDescent="0.25">
      <c r="A12" s="150" t="s">
        <v>11</v>
      </c>
      <c r="B12" s="183">
        <v>48</v>
      </c>
      <c r="C12" s="183">
        <v>29</v>
      </c>
      <c r="D12" s="184">
        <v>19</v>
      </c>
      <c r="E12" s="185">
        <v>36</v>
      </c>
      <c r="F12" s="183">
        <v>21</v>
      </c>
      <c r="G12" s="184">
        <v>15</v>
      </c>
      <c r="H12" s="185">
        <v>3</v>
      </c>
      <c r="I12" s="183">
        <v>3</v>
      </c>
      <c r="J12" s="184">
        <v>0</v>
      </c>
      <c r="K12" s="185">
        <v>9</v>
      </c>
      <c r="L12" s="183">
        <v>5</v>
      </c>
      <c r="M12" s="183">
        <v>4</v>
      </c>
    </row>
    <row r="13" spans="1:14" x14ac:dyDescent="0.25">
      <c r="A13" s="150" t="s">
        <v>12</v>
      </c>
      <c r="B13" s="183">
        <v>71</v>
      </c>
      <c r="C13" s="183">
        <v>40</v>
      </c>
      <c r="D13" s="184">
        <v>31</v>
      </c>
      <c r="E13" s="185">
        <v>57</v>
      </c>
      <c r="F13" s="183">
        <v>31</v>
      </c>
      <c r="G13" s="184">
        <v>26</v>
      </c>
      <c r="H13" s="185">
        <v>4</v>
      </c>
      <c r="I13" s="183">
        <v>2</v>
      </c>
      <c r="J13" s="184">
        <v>2</v>
      </c>
      <c r="K13" s="185">
        <v>10</v>
      </c>
      <c r="L13" s="183">
        <v>7</v>
      </c>
      <c r="M13" s="183">
        <v>3</v>
      </c>
    </row>
    <row r="14" spans="1:14" x14ac:dyDescent="0.25">
      <c r="A14" s="150" t="s">
        <v>13</v>
      </c>
      <c r="B14" s="183">
        <v>73</v>
      </c>
      <c r="C14" s="183">
        <v>50</v>
      </c>
      <c r="D14" s="184">
        <v>23</v>
      </c>
      <c r="E14" s="185">
        <v>53</v>
      </c>
      <c r="F14" s="183">
        <v>37</v>
      </c>
      <c r="G14" s="184">
        <v>16</v>
      </c>
      <c r="H14" s="185">
        <v>4</v>
      </c>
      <c r="I14" s="183">
        <v>2</v>
      </c>
      <c r="J14" s="184">
        <v>2</v>
      </c>
      <c r="K14" s="185">
        <v>16</v>
      </c>
      <c r="L14" s="183">
        <v>11</v>
      </c>
      <c r="M14" s="183">
        <v>5</v>
      </c>
    </row>
    <row r="15" spans="1:14" x14ac:dyDescent="0.25">
      <c r="A15" s="150" t="s">
        <v>14</v>
      </c>
      <c r="B15" s="183">
        <v>56</v>
      </c>
      <c r="C15" s="183">
        <v>33</v>
      </c>
      <c r="D15" s="184">
        <v>23</v>
      </c>
      <c r="E15" s="185">
        <v>38</v>
      </c>
      <c r="F15" s="183">
        <v>19</v>
      </c>
      <c r="G15" s="184">
        <v>19</v>
      </c>
      <c r="H15" s="185">
        <v>6</v>
      </c>
      <c r="I15" s="183">
        <v>5</v>
      </c>
      <c r="J15" s="184">
        <v>1</v>
      </c>
      <c r="K15" s="185">
        <v>12</v>
      </c>
      <c r="L15" s="183">
        <v>9</v>
      </c>
      <c r="M15" s="183">
        <v>3</v>
      </c>
    </row>
    <row r="16" spans="1:14" x14ac:dyDescent="0.25">
      <c r="A16" s="150" t="s">
        <v>15</v>
      </c>
      <c r="B16" s="183">
        <v>62</v>
      </c>
      <c r="C16" s="183">
        <v>30</v>
      </c>
      <c r="D16" s="184">
        <v>32</v>
      </c>
      <c r="E16" s="185">
        <v>47</v>
      </c>
      <c r="F16" s="183">
        <v>24</v>
      </c>
      <c r="G16" s="184">
        <v>23</v>
      </c>
      <c r="H16" s="185">
        <v>6</v>
      </c>
      <c r="I16" s="183">
        <v>2</v>
      </c>
      <c r="J16" s="184">
        <v>4</v>
      </c>
      <c r="K16" s="185">
        <v>9</v>
      </c>
      <c r="L16" s="183">
        <v>4</v>
      </c>
      <c r="M16" s="183">
        <v>5</v>
      </c>
    </row>
    <row r="17" spans="1:14" x14ac:dyDescent="0.25">
      <c r="A17" s="150" t="s">
        <v>16</v>
      </c>
      <c r="B17" s="183">
        <v>54</v>
      </c>
      <c r="C17" s="183">
        <v>25</v>
      </c>
      <c r="D17" s="184">
        <v>29</v>
      </c>
      <c r="E17" s="185">
        <v>39</v>
      </c>
      <c r="F17" s="183">
        <v>18</v>
      </c>
      <c r="G17" s="184">
        <v>21</v>
      </c>
      <c r="H17" s="185">
        <v>7</v>
      </c>
      <c r="I17" s="183">
        <v>4</v>
      </c>
      <c r="J17" s="184">
        <v>3</v>
      </c>
      <c r="K17" s="185">
        <v>8</v>
      </c>
      <c r="L17" s="183">
        <v>3</v>
      </c>
      <c r="M17" s="183">
        <v>5</v>
      </c>
    </row>
    <row r="18" spans="1:14" x14ac:dyDescent="0.25">
      <c r="A18" s="150" t="s">
        <v>17</v>
      </c>
      <c r="B18" s="183">
        <v>52</v>
      </c>
      <c r="C18" s="183">
        <v>32</v>
      </c>
      <c r="D18" s="184">
        <v>20</v>
      </c>
      <c r="E18" s="185">
        <v>37</v>
      </c>
      <c r="F18" s="183">
        <v>21</v>
      </c>
      <c r="G18" s="184">
        <v>16</v>
      </c>
      <c r="H18" s="185">
        <v>5</v>
      </c>
      <c r="I18" s="183">
        <v>2</v>
      </c>
      <c r="J18" s="184">
        <v>3</v>
      </c>
      <c r="K18" s="185">
        <v>10</v>
      </c>
      <c r="L18" s="183">
        <v>9</v>
      </c>
      <c r="M18" s="183">
        <v>1</v>
      </c>
    </row>
    <row r="19" spans="1:14" x14ac:dyDescent="0.25">
      <c r="A19" s="150" t="s">
        <v>18</v>
      </c>
      <c r="B19" s="183">
        <v>43</v>
      </c>
      <c r="C19" s="183">
        <v>25</v>
      </c>
      <c r="D19" s="184">
        <v>18</v>
      </c>
      <c r="E19" s="185">
        <v>32</v>
      </c>
      <c r="F19" s="183">
        <v>19</v>
      </c>
      <c r="G19" s="184">
        <v>13</v>
      </c>
      <c r="H19" s="185">
        <v>5</v>
      </c>
      <c r="I19" s="183">
        <v>3</v>
      </c>
      <c r="J19" s="184">
        <v>2</v>
      </c>
      <c r="K19" s="185">
        <v>6</v>
      </c>
      <c r="L19" s="183">
        <v>3</v>
      </c>
      <c r="M19" s="183">
        <v>3</v>
      </c>
    </row>
    <row r="20" spans="1:14" x14ac:dyDescent="0.25">
      <c r="A20" s="150" t="s">
        <v>19</v>
      </c>
      <c r="B20" s="183">
        <v>25</v>
      </c>
      <c r="C20" s="183">
        <v>18</v>
      </c>
      <c r="D20" s="184">
        <v>7</v>
      </c>
      <c r="E20" s="185">
        <v>13</v>
      </c>
      <c r="F20" s="183">
        <v>10</v>
      </c>
      <c r="G20" s="184">
        <v>3</v>
      </c>
      <c r="H20" s="185">
        <v>6</v>
      </c>
      <c r="I20" s="183">
        <v>2</v>
      </c>
      <c r="J20" s="184">
        <v>4</v>
      </c>
      <c r="K20" s="185">
        <v>6</v>
      </c>
      <c r="L20" s="183">
        <v>6</v>
      </c>
      <c r="M20" s="183">
        <v>0</v>
      </c>
    </row>
    <row r="21" spans="1:14" x14ac:dyDescent="0.25">
      <c r="A21" s="150" t="s">
        <v>20</v>
      </c>
      <c r="B21" s="183">
        <v>11</v>
      </c>
      <c r="C21" s="183">
        <v>6</v>
      </c>
      <c r="D21" s="184">
        <v>5</v>
      </c>
      <c r="E21" s="185">
        <v>8</v>
      </c>
      <c r="F21" s="183">
        <v>5</v>
      </c>
      <c r="G21" s="184">
        <v>3</v>
      </c>
      <c r="H21" s="185">
        <v>3</v>
      </c>
      <c r="I21" s="183">
        <v>1</v>
      </c>
      <c r="J21" s="184">
        <v>2</v>
      </c>
      <c r="K21" s="185">
        <v>0</v>
      </c>
      <c r="L21" s="183">
        <v>0</v>
      </c>
      <c r="M21" s="183">
        <v>0</v>
      </c>
    </row>
    <row r="22" spans="1:14" x14ac:dyDescent="0.25">
      <c r="A22" s="150" t="s">
        <v>21</v>
      </c>
      <c r="B22" s="183">
        <v>6</v>
      </c>
      <c r="C22" s="183">
        <v>2</v>
      </c>
      <c r="D22" s="184">
        <v>4</v>
      </c>
      <c r="E22" s="185">
        <v>3</v>
      </c>
      <c r="F22" s="183">
        <v>1</v>
      </c>
      <c r="G22" s="184">
        <v>2</v>
      </c>
      <c r="H22" s="185">
        <v>2</v>
      </c>
      <c r="I22" s="183">
        <v>0</v>
      </c>
      <c r="J22" s="184">
        <v>2</v>
      </c>
      <c r="K22" s="185">
        <v>1</v>
      </c>
      <c r="L22" s="183">
        <v>1</v>
      </c>
      <c r="M22" s="183">
        <v>0</v>
      </c>
    </row>
    <row r="23" spans="1:14" x14ac:dyDescent="0.25">
      <c r="A23" s="150" t="s">
        <v>22</v>
      </c>
      <c r="B23" s="183">
        <v>6</v>
      </c>
      <c r="C23" s="183">
        <v>3</v>
      </c>
      <c r="D23" s="184">
        <v>3</v>
      </c>
      <c r="E23" s="185">
        <v>5</v>
      </c>
      <c r="F23" s="183">
        <v>2</v>
      </c>
      <c r="G23" s="184">
        <v>3</v>
      </c>
      <c r="H23" s="185">
        <v>1</v>
      </c>
      <c r="I23" s="183">
        <v>1</v>
      </c>
      <c r="J23" s="184">
        <v>0</v>
      </c>
      <c r="K23" s="185">
        <v>0</v>
      </c>
      <c r="L23" s="183">
        <v>0</v>
      </c>
      <c r="M23" s="183">
        <v>0</v>
      </c>
    </row>
    <row r="24" spans="1:14" x14ac:dyDescent="0.25">
      <c r="A24" s="150" t="s">
        <v>23</v>
      </c>
      <c r="B24" s="183">
        <v>0</v>
      </c>
      <c r="C24" s="183">
        <v>0</v>
      </c>
      <c r="D24" s="184">
        <v>0</v>
      </c>
      <c r="E24" s="185">
        <v>0</v>
      </c>
      <c r="F24" s="183">
        <v>0</v>
      </c>
      <c r="G24" s="184">
        <v>0</v>
      </c>
      <c r="H24" s="185">
        <v>0</v>
      </c>
      <c r="I24" s="183">
        <v>0</v>
      </c>
      <c r="J24" s="184">
        <v>0</v>
      </c>
      <c r="K24" s="185">
        <v>0</v>
      </c>
      <c r="L24" s="183">
        <v>0</v>
      </c>
      <c r="M24" s="183">
        <v>0</v>
      </c>
    </row>
    <row r="25" spans="1:14" x14ac:dyDescent="0.25">
      <c r="A25" s="150" t="s">
        <v>24</v>
      </c>
      <c r="B25" s="183">
        <v>2</v>
      </c>
      <c r="C25" s="183">
        <v>1</v>
      </c>
      <c r="D25" s="184">
        <v>1</v>
      </c>
      <c r="E25" s="185">
        <v>2</v>
      </c>
      <c r="F25" s="183">
        <v>1</v>
      </c>
      <c r="G25" s="184">
        <v>1</v>
      </c>
      <c r="H25" s="185">
        <v>0</v>
      </c>
      <c r="I25" s="183">
        <v>0</v>
      </c>
      <c r="J25" s="184">
        <v>0</v>
      </c>
      <c r="K25" s="185">
        <v>0</v>
      </c>
      <c r="L25" s="183">
        <v>0</v>
      </c>
      <c r="M25" s="183">
        <v>0</v>
      </c>
    </row>
    <row r="26" spans="1:14" x14ac:dyDescent="0.25">
      <c r="A26" s="150" t="s">
        <v>25</v>
      </c>
      <c r="B26" s="183">
        <v>0</v>
      </c>
      <c r="C26" s="183">
        <v>0</v>
      </c>
      <c r="D26" s="184">
        <v>0</v>
      </c>
      <c r="E26" s="185">
        <v>0</v>
      </c>
      <c r="F26" s="183">
        <v>0</v>
      </c>
      <c r="G26" s="184">
        <v>0</v>
      </c>
      <c r="H26" s="185">
        <v>0</v>
      </c>
      <c r="I26" s="183">
        <v>0</v>
      </c>
      <c r="J26" s="184">
        <v>0</v>
      </c>
      <c r="K26" s="185">
        <v>0</v>
      </c>
      <c r="L26" s="183">
        <v>0</v>
      </c>
      <c r="M26" s="183">
        <v>0</v>
      </c>
    </row>
    <row r="27" spans="1:14" x14ac:dyDescent="0.25">
      <c r="A27" s="150" t="s">
        <v>26</v>
      </c>
      <c r="B27" s="183">
        <v>0</v>
      </c>
      <c r="C27" s="183">
        <v>0</v>
      </c>
      <c r="D27" s="184">
        <v>0</v>
      </c>
      <c r="E27" s="185">
        <v>0</v>
      </c>
      <c r="F27" s="183">
        <v>0</v>
      </c>
      <c r="G27" s="184">
        <v>0</v>
      </c>
      <c r="H27" s="185">
        <v>0</v>
      </c>
      <c r="I27" s="183">
        <v>0</v>
      </c>
      <c r="J27" s="184">
        <v>0</v>
      </c>
      <c r="K27" s="185">
        <v>0</v>
      </c>
      <c r="L27" s="183">
        <v>0</v>
      </c>
      <c r="M27" s="183">
        <v>0</v>
      </c>
    </row>
    <row r="28" spans="1:14" x14ac:dyDescent="0.25">
      <c r="A28" s="614" t="s">
        <v>27</v>
      </c>
      <c r="B28" s="161">
        <v>0</v>
      </c>
      <c r="C28" s="161">
        <v>0</v>
      </c>
      <c r="D28" s="162">
        <v>0</v>
      </c>
      <c r="E28" s="163">
        <v>0</v>
      </c>
      <c r="F28" s="161">
        <v>0</v>
      </c>
      <c r="G28" s="162">
        <v>0</v>
      </c>
      <c r="H28" s="163">
        <v>0</v>
      </c>
      <c r="I28" s="161">
        <v>0</v>
      </c>
      <c r="J28" s="162">
        <v>0</v>
      </c>
      <c r="K28" s="163">
        <v>0</v>
      </c>
      <c r="L28" s="161">
        <v>0</v>
      </c>
      <c r="M28" s="161">
        <v>0</v>
      </c>
    </row>
    <row r="29" spans="1:14" x14ac:dyDescent="0.25">
      <c r="A29" s="613" t="s">
        <v>711</v>
      </c>
      <c r="B29" s="610">
        <v>9.9</v>
      </c>
      <c r="C29" s="610">
        <v>10.8</v>
      </c>
      <c r="D29" s="612">
        <v>8.6999999999999993</v>
      </c>
      <c r="E29" s="611">
        <v>10.1</v>
      </c>
      <c r="F29" s="610">
        <v>11.2</v>
      </c>
      <c r="G29" s="612">
        <v>8.8000000000000007</v>
      </c>
      <c r="H29" s="611">
        <v>11.7</v>
      </c>
      <c r="I29" s="610">
        <v>12</v>
      </c>
      <c r="J29" s="612">
        <v>11.3</v>
      </c>
      <c r="K29" s="611">
        <v>7.6</v>
      </c>
      <c r="L29" s="610">
        <v>8.6</v>
      </c>
      <c r="M29" s="610">
        <v>5.5</v>
      </c>
      <c r="N29" s="170"/>
    </row>
    <row r="30" spans="1:14" x14ac:dyDescent="0.25">
      <c r="A30" s="609" t="s">
        <v>710</v>
      </c>
      <c r="B30" s="606">
        <v>10</v>
      </c>
      <c r="C30" s="606">
        <v>10</v>
      </c>
      <c r="D30" s="608">
        <v>8</v>
      </c>
      <c r="E30" s="607">
        <v>10</v>
      </c>
      <c r="F30" s="606">
        <v>10</v>
      </c>
      <c r="G30" s="608">
        <v>8</v>
      </c>
      <c r="H30" s="607">
        <v>10</v>
      </c>
      <c r="I30" s="606">
        <v>10</v>
      </c>
      <c r="J30" s="608">
        <v>10</v>
      </c>
      <c r="K30" s="607">
        <v>7</v>
      </c>
      <c r="L30" s="606">
        <v>10</v>
      </c>
      <c r="M30" s="606">
        <v>5</v>
      </c>
      <c r="N30" s="170"/>
    </row>
    <row r="31" spans="1:14" x14ac:dyDescent="0.25">
      <c r="B31" s="7"/>
      <c r="C31" s="7"/>
      <c r="D31" s="7"/>
      <c r="E31" s="7"/>
      <c r="F31" s="7"/>
      <c r="G31" s="7"/>
      <c r="H31" s="7"/>
      <c r="I31" s="7"/>
      <c r="J31" s="7"/>
      <c r="K31" s="7"/>
      <c r="L31" s="7"/>
      <c r="M31" s="7"/>
    </row>
  </sheetData>
  <sheetProtection password="AE41" sheet="1" objects="1" scenarios="1"/>
  <mergeCells count="4">
    <mergeCell ref="B8:D8"/>
    <mergeCell ref="E8:G8"/>
    <mergeCell ref="H8:J8"/>
    <mergeCell ref="K8:M8"/>
  </mergeCell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workbookViewId="0"/>
  </sheetViews>
  <sheetFormatPr defaultRowHeight="15" x14ac:dyDescent="0.25"/>
  <cols>
    <col min="1" max="1" width="18.28515625" style="169" customWidth="1"/>
    <col min="2" max="13" width="7.85546875" style="169" customWidth="1"/>
    <col min="14" max="16384" width="9.140625" style="169"/>
  </cols>
  <sheetData>
    <row r="1" spans="1:13" x14ac:dyDescent="0.25">
      <c r="A1" s="175" t="s">
        <v>717</v>
      </c>
      <c r="B1" s="175"/>
      <c r="C1" s="175"/>
      <c r="D1" s="175"/>
      <c r="E1" s="175"/>
      <c r="F1" s="175"/>
      <c r="G1" s="175"/>
      <c r="H1" s="175"/>
      <c r="I1" s="175"/>
      <c r="J1" s="175"/>
      <c r="K1" s="175"/>
      <c r="L1" s="175"/>
      <c r="M1" s="175"/>
    </row>
    <row r="2" spans="1:13" x14ac:dyDescent="0.25">
      <c r="A2" s="175" t="s">
        <v>54</v>
      </c>
      <c r="B2" s="175"/>
      <c r="C2" s="175"/>
      <c r="D2" s="175"/>
      <c r="E2" s="175"/>
      <c r="F2" s="175"/>
      <c r="G2" s="175"/>
      <c r="H2" s="175"/>
      <c r="I2" s="175"/>
      <c r="J2" s="175"/>
      <c r="K2" s="175"/>
      <c r="L2" s="175"/>
      <c r="M2" s="175"/>
    </row>
    <row r="3" spans="1:13" x14ac:dyDescent="0.25">
      <c r="A3" s="175" t="s">
        <v>45</v>
      </c>
      <c r="B3" s="175"/>
      <c r="C3" s="175"/>
      <c r="D3" s="175"/>
      <c r="E3" s="175"/>
      <c r="F3" s="175"/>
      <c r="G3" s="175"/>
      <c r="H3" s="175"/>
      <c r="I3" s="175"/>
      <c r="J3" s="175"/>
      <c r="K3" s="175"/>
      <c r="L3" s="175"/>
      <c r="M3" s="175"/>
    </row>
    <row r="4" spans="1:13" x14ac:dyDescent="0.25">
      <c r="A4" s="175"/>
      <c r="B4" s="175"/>
      <c r="C4" s="175"/>
      <c r="D4" s="175"/>
      <c r="E4" s="175"/>
      <c r="F4" s="175"/>
      <c r="G4" s="175"/>
      <c r="H4" s="175"/>
      <c r="I4" s="175"/>
      <c r="J4" s="175"/>
      <c r="K4" s="175"/>
      <c r="L4" s="175"/>
      <c r="M4" s="175"/>
    </row>
    <row r="5" spans="1:13" x14ac:dyDescent="0.25">
      <c r="A5" s="175"/>
      <c r="B5" s="175"/>
      <c r="C5" s="175"/>
      <c r="D5" s="175"/>
      <c r="E5" s="175"/>
      <c r="F5" s="175"/>
      <c r="G5" s="175"/>
      <c r="H5" s="175"/>
      <c r="I5" s="175"/>
      <c r="J5" s="175"/>
      <c r="K5" s="175"/>
      <c r="L5" s="175"/>
      <c r="M5" s="175"/>
    </row>
    <row r="6" spans="1:13" x14ac:dyDescent="0.25">
      <c r="A6" s="174" t="s">
        <v>716</v>
      </c>
      <c r="B6" s="175"/>
      <c r="C6" s="175"/>
      <c r="D6" s="175"/>
      <c r="E6" s="175"/>
      <c r="F6" s="175"/>
      <c r="G6" s="175"/>
      <c r="H6" s="175"/>
      <c r="I6" s="175"/>
      <c r="J6" s="175"/>
      <c r="K6" s="175"/>
      <c r="L6" s="175"/>
      <c r="M6" s="175"/>
    </row>
    <row r="7" spans="1:13" x14ac:dyDescent="0.25">
      <c r="A7" s="175"/>
      <c r="B7" s="175"/>
      <c r="C7" s="175"/>
      <c r="D7" s="175"/>
      <c r="E7" s="175"/>
      <c r="F7" s="175"/>
      <c r="G7" s="175"/>
      <c r="H7" s="175"/>
      <c r="I7" s="175"/>
      <c r="J7" s="175"/>
      <c r="K7" s="175"/>
      <c r="L7" s="175"/>
      <c r="M7" s="175"/>
    </row>
    <row r="8" spans="1:13" x14ac:dyDescent="0.25">
      <c r="A8" s="615"/>
      <c r="B8" s="334" t="s">
        <v>3</v>
      </c>
      <c r="C8" s="331"/>
      <c r="D8" s="332"/>
      <c r="E8" s="331" t="s">
        <v>59</v>
      </c>
      <c r="F8" s="331"/>
      <c r="G8" s="332"/>
      <c r="H8" s="331" t="s">
        <v>58</v>
      </c>
      <c r="I8" s="331"/>
      <c r="J8" s="332"/>
      <c r="K8" s="334" t="s">
        <v>60</v>
      </c>
      <c r="L8" s="331"/>
      <c r="M8" s="331"/>
    </row>
    <row r="9" spans="1:13" ht="23.25" x14ac:dyDescent="0.25">
      <c r="A9" s="212" t="s">
        <v>6</v>
      </c>
      <c r="B9" s="178" t="s">
        <v>122</v>
      </c>
      <c r="C9" s="178" t="s">
        <v>1</v>
      </c>
      <c r="D9" s="179" t="s">
        <v>2</v>
      </c>
      <c r="E9" s="178" t="s">
        <v>122</v>
      </c>
      <c r="F9" s="178" t="s">
        <v>1</v>
      </c>
      <c r="G9" s="179" t="s">
        <v>2</v>
      </c>
      <c r="H9" s="178" t="s">
        <v>122</v>
      </c>
      <c r="I9" s="178" t="s">
        <v>1</v>
      </c>
      <c r="J9" s="179" t="s">
        <v>2</v>
      </c>
      <c r="K9" s="178" t="s">
        <v>122</v>
      </c>
      <c r="L9" s="178" t="s">
        <v>1</v>
      </c>
      <c r="M9" s="178" t="s">
        <v>2</v>
      </c>
    </row>
    <row r="10" spans="1:13" x14ac:dyDescent="0.25">
      <c r="A10" s="453" t="s">
        <v>5</v>
      </c>
      <c r="B10" s="180">
        <v>1793</v>
      </c>
      <c r="C10" s="180">
        <v>1044</v>
      </c>
      <c r="D10" s="181">
        <v>749</v>
      </c>
      <c r="E10" s="182">
        <v>1399</v>
      </c>
      <c r="F10" s="182">
        <v>796</v>
      </c>
      <c r="G10" s="181">
        <v>603</v>
      </c>
      <c r="H10" s="182">
        <v>173</v>
      </c>
      <c r="I10" s="182">
        <v>98</v>
      </c>
      <c r="J10" s="181">
        <v>75</v>
      </c>
      <c r="K10" s="182">
        <v>221</v>
      </c>
      <c r="L10" s="182">
        <v>150</v>
      </c>
      <c r="M10" s="182">
        <v>71</v>
      </c>
    </row>
    <row r="11" spans="1:13" x14ac:dyDescent="0.25">
      <c r="A11" s="150" t="s">
        <v>29</v>
      </c>
      <c r="B11" s="183">
        <v>35</v>
      </c>
      <c r="C11" s="183">
        <v>19</v>
      </c>
      <c r="D11" s="184">
        <v>16</v>
      </c>
      <c r="E11" s="185">
        <v>33</v>
      </c>
      <c r="F11" s="183">
        <v>18</v>
      </c>
      <c r="G11" s="184">
        <v>15</v>
      </c>
      <c r="H11" s="185">
        <v>0</v>
      </c>
      <c r="I11" s="183">
        <v>0</v>
      </c>
      <c r="J11" s="184">
        <v>0</v>
      </c>
      <c r="K11" s="185">
        <v>2</v>
      </c>
      <c r="L11" s="183">
        <v>1</v>
      </c>
      <c r="M11" s="183">
        <v>1</v>
      </c>
    </row>
    <row r="12" spans="1:13" x14ac:dyDescent="0.25">
      <c r="A12" s="150" t="s">
        <v>11</v>
      </c>
      <c r="B12" s="183">
        <v>106</v>
      </c>
      <c r="C12" s="183">
        <v>61</v>
      </c>
      <c r="D12" s="184">
        <v>45</v>
      </c>
      <c r="E12" s="185">
        <v>83</v>
      </c>
      <c r="F12" s="183">
        <v>46</v>
      </c>
      <c r="G12" s="184">
        <v>37</v>
      </c>
      <c r="H12" s="185">
        <v>4</v>
      </c>
      <c r="I12" s="183">
        <v>3</v>
      </c>
      <c r="J12" s="184">
        <v>1</v>
      </c>
      <c r="K12" s="185">
        <v>19</v>
      </c>
      <c r="L12" s="183">
        <v>12</v>
      </c>
      <c r="M12" s="183">
        <v>7</v>
      </c>
    </row>
    <row r="13" spans="1:13" x14ac:dyDescent="0.25">
      <c r="A13" s="150" t="s">
        <v>12</v>
      </c>
      <c r="B13" s="183">
        <v>166</v>
      </c>
      <c r="C13" s="183">
        <v>91</v>
      </c>
      <c r="D13" s="184">
        <v>75</v>
      </c>
      <c r="E13" s="185">
        <v>128</v>
      </c>
      <c r="F13" s="183">
        <v>69</v>
      </c>
      <c r="G13" s="184">
        <v>59</v>
      </c>
      <c r="H13" s="185">
        <v>12</v>
      </c>
      <c r="I13" s="183">
        <v>6</v>
      </c>
      <c r="J13" s="184">
        <v>6</v>
      </c>
      <c r="K13" s="185">
        <v>26</v>
      </c>
      <c r="L13" s="183">
        <v>16</v>
      </c>
      <c r="M13" s="183">
        <v>10</v>
      </c>
    </row>
    <row r="14" spans="1:13" x14ac:dyDescent="0.25">
      <c r="A14" s="150" t="s">
        <v>13</v>
      </c>
      <c r="B14" s="183">
        <v>198</v>
      </c>
      <c r="C14" s="183">
        <v>108</v>
      </c>
      <c r="D14" s="184">
        <v>90</v>
      </c>
      <c r="E14" s="185">
        <v>151</v>
      </c>
      <c r="F14" s="183">
        <v>86</v>
      </c>
      <c r="G14" s="184">
        <v>65</v>
      </c>
      <c r="H14" s="185">
        <v>10</v>
      </c>
      <c r="I14" s="183">
        <v>4</v>
      </c>
      <c r="J14" s="184">
        <v>6</v>
      </c>
      <c r="K14" s="185">
        <v>37</v>
      </c>
      <c r="L14" s="183">
        <v>18</v>
      </c>
      <c r="M14" s="183">
        <v>19</v>
      </c>
    </row>
    <row r="15" spans="1:13" x14ac:dyDescent="0.25">
      <c r="A15" s="150" t="s">
        <v>14</v>
      </c>
      <c r="B15" s="183">
        <v>212</v>
      </c>
      <c r="C15" s="183">
        <v>119</v>
      </c>
      <c r="D15" s="184">
        <v>93</v>
      </c>
      <c r="E15" s="185">
        <v>164</v>
      </c>
      <c r="F15" s="183">
        <v>84</v>
      </c>
      <c r="G15" s="184">
        <v>80</v>
      </c>
      <c r="H15" s="185">
        <v>15</v>
      </c>
      <c r="I15" s="183">
        <v>9</v>
      </c>
      <c r="J15" s="184">
        <v>6</v>
      </c>
      <c r="K15" s="185">
        <v>33</v>
      </c>
      <c r="L15" s="183">
        <v>26</v>
      </c>
      <c r="M15" s="183">
        <v>7</v>
      </c>
    </row>
    <row r="16" spans="1:13" x14ac:dyDescent="0.25">
      <c r="A16" s="150" t="s">
        <v>15</v>
      </c>
      <c r="B16" s="183">
        <v>214</v>
      </c>
      <c r="C16" s="183">
        <v>122</v>
      </c>
      <c r="D16" s="184">
        <v>92</v>
      </c>
      <c r="E16" s="185">
        <v>169</v>
      </c>
      <c r="F16" s="183">
        <v>93</v>
      </c>
      <c r="G16" s="184">
        <v>76</v>
      </c>
      <c r="H16" s="185">
        <v>14</v>
      </c>
      <c r="I16" s="183">
        <v>8</v>
      </c>
      <c r="J16" s="184">
        <v>6</v>
      </c>
      <c r="K16" s="185">
        <v>31</v>
      </c>
      <c r="L16" s="183">
        <v>21</v>
      </c>
      <c r="M16" s="183">
        <v>10</v>
      </c>
    </row>
    <row r="17" spans="1:13" x14ac:dyDescent="0.25">
      <c r="A17" s="150" t="s">
        <v>16</v>
      </c>
      <c r="B17" s="183">
        <v>210</v>
      </c>
      <c r="C17" s="183">
        <v>122</v>
      </c>
      <c r="D17" s="184">
        <v>88</v>
      </c>
      <c r="E17" s="185">
        <v>167</v>
      </c>
      <c r="F17" s="183">
        <v>97</v>
      </c>
      <c r="G17" s="184">
        <v>70</v>
      </c>
      <c r="H17" s="185">
        <v>21</v>
      </c>
      <c r="I17" s="183">
        <v>12</v>
      </c>
      <c r="J17" s="184">
        <v>9</v>
      </c>
      <c r="K17" s="185">
        <v>22</v>
      </c>
      <c r="L17" s="183">
        <v>13</v>
      </c>
      <c r="M17" s="183">
        <v>9</v>
      </c>
    </row>
    <row r="18" spans="1:13" x14ac:dyDescent="0.25">
      <c r="A18" s="150" t="s">
        <v>17</v>
      </c>
      <c r="B18" s="183">
        <v>208</v>
      </c>
      <c r="C18" s="183">
        <v>126</v>
      </c>
      <c r="D18" s="184">
        <v>82</v>
      </c>
      <c r="E18" s="185">
        <v>166</v>
      </c>
      <c r="F18" s="183">
        <v>98</v>
      </c>
      <c r="G18" s="184">
        <v>68</v>
      </c>
      <c r="H18" s="185">
        <v>22</v>
      </c>
      <c r="I18" s="183">
        <v>13</v>
      </c>
      <c r="J18" s="184">
        <v>9</v>
      </c>
      <c r="K18" s="185">
        <v>20</v>
      </c>
      <c r="L18" s="183">
        <v>15</v>
      </c>
      <c r="M18" s="183">
        <v>5</v>
      </c>
    </row>
    <row r="19" spans="1:13" x14ac:dyDescent="0.25">
      <c r="A19" s="150" t="s">
        <v>18</v>
      </c>
      <c r="B19" s="183">
        <v>147</v>
      </c>
      <c r="C19" s="183">
        <v>92</v>
      </c>
      <c r="D19" s="184">
        <v>55</v>
      </c>
      <c r="E19" s="185">
        <v>113</v>
      </c>
      <c r="F19" s="183">
        <v>72</v>
      </c>
      <c r="G19" s="184">
        <v>41</v>
      </c>
      <c r="H19" s="185">
        <v>19</v>
      </c>
      <c r="I19" s="183">
        <v>8</v>
      </c>
      <c r="J19" s="184">
        <v>11</v>
      </c>
      <c r="K19" s="185">
        <v>15</v>
      </c>
      <c r="L19" s="183">
        <v>12</v>
      </c>
      <c r="M19" s="183">
        <v>3</v>
      </c>
    </row>
    <row r="20" spans="1:13" x14ac:dyDescent="0.25">
      <c r="A20" s="150" t="s">
        <v>19</v>
      </c>
      <c r="B20" s="183">
        <v>118</v>
      </c>
      <c r="C20" s="183">
        <v>68</v>
      </c>
      <c r="D20" s="184">
        <v>50</v>
      </c>
      <c r="E20" s="185">
        <v>81</v>
      </c>
      <c r="F20" s="183">
        <v>41</v>
      </c>
      <c r="G20" s="184">
        <v>40</v>
      </c>
      <c r="H20" s="185">
        <v>25</v>
      </c>
      <c r="I20" s="183">
        <v>15</v>
      </c>
      <c r="J20" s="184">
        <v>10</v>
      </c>
      <c r="K20" s="185">
        <v>12</v>
      </c>
      <c r="L20" s="183">
        <v>12</v>
      </c>
      <c r="M20" s="183">
        <v>0</v>
      </c>
    </row>
    <row r="21" spans="1:13" x14ac:dyDescent="0.25">
      <c r="A21" s="150" t="s">
        <v>20</v>
      </c>
      <c r="B21" s="183">
        <v>69</v>
      </c>
      <c r="C21" s="183">
        <v>46</v>
      </c>
      <c r="D21" s="184">
        <v>23</v>
      </c>
      <c r="E21" s="185">
        <v>51</v>
      </c>
      <c r="F21" s="183">
        <v>35</v>
      </c>
      <c r="G21" s="184">
        <v>16</v>
      </c>
      <c r="H21" s="185">
        <v>15</v>
      </c>
      <c r="I21" s="183">
        <v>8</v>
      </c>
      <c r="J21" s="184">
        <v>7</v>
      </c>
      <c r="K21" s="185">
        <v>3</v>
      </c>
      <c r="L21" s="183">
        <v>3</v>
      </c>
      <c r="M21" s="183">
        <v>0</v>
      </c>
    </row>
    <row r="22" spans="1:13" x14ac:dyDescent="0.25">
      <c r="A22" s="150" t="s">
        <v>21</v>
      </c>
      <c r="B22" s="183">
        <v>56</v>
      </c>
      <c r="C22" s="183">
        <v>33</v>
      </c>
      <c r="D22" s="184">
        <v>23</v>
      </c>
      <c r="E22" s="185">
        <v>46</v>
      </c>
      <c r="F22" s="183">
        <v>26</v>
      </c>
      <c r="G22" s="184">
        <v>20</v>
      </c>
      <c r="H22" s="185">
        <v>10</v>
      </c>
      <c r="I22" s="183">
        <v>7</v>
      </c>
      <c r="J22" s="184">
        <v>3</v>
      </c>
      <c r="K22" s="185">
        <v>0</v>
      </c>
      <c r="L22" s="183">
        <v>0</v>
      </c>
      <c r="M22" s="183">
        <v>0</v>
      </c>
    </row>
    <row r="23" spans="1:13" x14ac:dyDescent="0.25">
      <c r="A23" s="150" t="s">
        <v>22</v>
      </c>
      <c r="B23" s="183">
        <v>33</v>
      </c>
      <c r="C23" s="183">
        <v>21</v>
      </c>
      <c r="D23" s="184">
        <v>12</v>
      </c>
      <c r="E23" s="185">
        <v>28</v>
      </c>
      <c r="F23" s="183">
        <v>16</v>
      </c>
      <c r="G23" s="184">
        <v>12</v>
      </c>
      <c r="H23" s="185">
        <v>4</v>
      </c>
      <c r="I23" s="183">
        <v>4</v>
      </c>
      <c r="J23" s="184">
        <v>0</v>
      </c>
      <c r="K23" s="185">
        <v>1</v>
      </c>
      <c r="L23" s="183">
        <v>1</v>
      </c>
      <c r="M23" s="183">
        <v>0</v>
      </c>
    </row>
    <row r="24" spans="1:13" x14ac:dyDescent="0.25">
      <c r="A24" s="150" t="s">
        <v>23</v>
      </c>
      <c r="B24" s="183">
        <v>11</v>
      </c>
      <c r="C24" s="183">
        <v>8</v>
      </c>
      <c r="D24" s="184">
        <v>3</v>
      </c>
      <c r="E24" s="185">
        <v>11</v>
      </c>
      <c r="F24" s="183">
        <v>8</v>
      </c>
      <c r="G24" s="184">
        <v>3</v>
      </c>
      <c r="H24" s="185">
        <v>0</v>
      </c>
      <c r="I24" s="183">
        <v>0</v>
      </c>
      <c r="J24" s="184">
        <v>0</v>
      </c>
      <c r="K24" s="185">
        <v>0</v>
      </c>
      <c r="L24" s="183">
        <v>0</v>
      </c>
      <c r="M24" s="183">
        <v>0</v>
      </c>
    </row>
    <row r="25" spans="1:13" x14ac:dyDescent="0.25">
      <c r="A25" s="150" t="s">
        <v>24</v>
      </c>
      <c r="B25" s="183">
        <v>7</v>
      </c>
      <c r="C25" s="183">
        <v>6</v>
      </c>
      <c r="D25" s="184">
        <v>1</v>
      </c>
      <c r="E25" s="185">
        <v>5</v>
      </c>
      <c r="F25" s="183">
        <v>5</v>
      </c>
      <c r="G25" s="184">
        <v>0</v>
      </c>
      <c r="H25" s="185">
        <v>2</v>
      </c>
      <c r="I25" s="183">
        <v>1</v>
      </c>
      <c r="J25" s="184">
        <v>1</v>
      </c>
      <c r="K25" s="185">
        <v>0</v>
      </c>
      <c r="L25" s="183">
        <v>0</v>
      </c>
      <c r="M25" s="183">
        <v>0</v>
      </c>
    </row>
    <row r="26" spans="1:13" x14ac:dyDescent="0.25">
      <c r="A26" s="150" t="s">
        <v>25</v>
      </c>
      <c r="B26" s="183">
        <v>2</v>
      </c>
      <c r="C26" s="183">
        <v>1</v>
      </c>
      <c r="D26" s="184">
        <v>1</v>
      </c>
      <c r="E26" s="185">
        <v>2</v>
      </c>
      <c r="F26" s="183">
        <v>1</v>
      </c>
      <c r="G26" s="184">
        <v>1</v>
      </c>
      <c r="H26" s="185">
        <v>0</v>
      </c>
      <c r="I26" s="183">
        <v>0</v>
      </c>
      <c r="J26" s="184">
        <v>0</v>
      </c>
      <c r="K26" s="185">
        <v>0</v>
      </c>
      <c r="L26" s="183">
        <v>0</v>
      </c>
      <c r="M26" s="183">
        <v>0</v>
      </c>
    </row>
    <row r="27" spans="1:13" x14ac:dyDescent="0.25">
      <c r="A27" s="150" t="s">
        <v>26</v>
      </c>
      <c r="B27" s="183">
        <v>1</v>
      </c>
      <c r="C27" s="183">
        <v>1</v>
      </c>
      <c r="D27" s="184">
        <v>0</v>
      </c>
      <c r="E27" s="185">
        <v>1</v>
      </c>
      <c r="F27" s="183">
        <v>1</v>
      </c>
      <c r="G27" s="184">
        <v>0</v>
      </c>
      <c r="H27" s="185">
        <v>0</v>
      </c>
      <c r="I27" s="183">
        <v>0</v>
      </c>
      <c r="J27" s="184">
        <v>0</v>
      </c>
      <c r="K27" s="185">
        <v>0</v>
      </c>
      <c r="L27" s="183">
        <v>0</v>
      </c>
      <c r="M27" s="183">
        <v>0</v>
      </c>
    </row>
    <row r="28" spans="1:13" x14ac:dyDescent="0.25">
      <c r="A28" s="620" t="s">
        <v>27</v>
      </c>
      <c r="B28" s="186">
        <v>0</v>
      </c>
      <c r="C28" s="186">
        <v>0</v>
      </c>
      <c r="D28" s="187">
        <v>0</v>
      </c>
      <c r="E28" s="191">
        <v>0</v>
      </c>
      <c r="F28" s="186">
        <v>0</v>
      </c>
      <c r="G28" s="187">
        <v>0</v>
      </c>
      <c r="H28" s="191">
        <v>0</v>
      </c>
      <c r="I28" s="186">
        <v>0</v>
      </c>
      <c r="J28" s="187">
        <v>0</v>
      </c>
      <c r="K28" s="191">
        <v>0</v>
      </c>
      <c r="L28" s="186">
        <v>0</v>
      </c>
      <c r="M28" s="186">
        <v>0</v>
      </c>
    </row>
    <row r="29" spans="1:13" x14ac:dyDescent="0.25">
      <c r="A29" s="619" t="s">
        <v>715</v>
      </c>
      <c r="B29" s="616">
        <v>9.1</v>
      </c>
      <c r="C29" s="616">
        <v>10.1</v>
      </c>
      <c r="D29" s="618">
        <v>7.7</v>
      </c>
      <c r="E29" s="617">
        <v>9.1999999999999993</v>
      </c>
      <c r="F29" s="616">
        <v>10.3</v>
      </c>
      <c r="G29" s="618">
        <v>7.8</v>
      </c>
      <c r="H29" s="617">
        <v>10.4</v>
      </c>
      <c r="I29" s="616">
        <v>12.2</v>
      </c>
      <c r="J29" s="618">
        <v>8</v>
      </c>
      <c r="K29" s="617">
        <v>7</v>
      </c>
      <c r="L29" s="616">
        <v>7.3</v>
      </c>
      <c r="M29" s="616">
        <v>6.3</v>
      </c>
    </row>
    <row r="30" spans="1:13" x14ac:dyDescent="0.25">
      <c r="A30" s="609" t="s">
        <v>714</v>
      </c>
      <c r="B30" s="606">
        <v>5</v>
      </c>
      <c r="C30" s="606">
        <v>8</v>
      </c>
      <c r="D30" s="608">
        <v>5</v>
      </c>
      <c r="E30" s="607">
        <v>5</v>
      </c>
      <c r="F30" s="606">
        <v>8</v>
      </c>
      <c r="G30" s="608">
        <v>5</v>
      </c>
      <c r="H30" s="607">
        <v>8</v>
      </c>
      <c r="I30" s="606">
        <v>8</v>
      </c>
      <c r="J30" s="608">
        <v>5</v>
      </c>
      <c r="K30" s="607">
        <v>5</v>
      </c>
      <c r="L30" s="606">
        <v>5</v>
      </c>
      <c r="M30" s="606">
        <v>5</v>
      </c>
    </row>
  </sheetData>
  <sheetProtection password="AE41" sheet="1" objects="1" scenarios="1"/>
  <mergeCells count="4">
    <mergeCell ref="B8:D8"/>
    <mergeCell ref="E8:G8"/>
    <mergeCell ref="H8:J8"/>
    <mergeCell ref="K8:M8"/>
  </mergeCells>
  <pageMargins left="0.7" right="0.7" top="0.75" bottom="0.75" header="0.3" footer="0.3"/>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defaultRowHeight="15" x14ac:dyDescent="0.25"/>
  <cols>
    <col min="1" max="1" width="36" style="169" customWidth="1"/>
    <col min="2" max="2" width="14" style="169" customWidth="1"/>
    <col min="3" max="16384" width="9.140625" style="169"/>
  </cols>
  <sheetData>
    <row r="1" spans="1:10" x14ac:dyDescent="0.25">
      <c r="A1" s="175" t="s">
        <v>685</v>
      </c>
      <c r="B1" s="175"/>
      <c r="C1" s="175"/>
      <c r="D1" s="175"/>
      <c r="E1" s="175"/>
      <c r="F1" s="175"/>
    </row>
    <row r="2" spans="1:10" x14ac:dyDescent="0.25">
      <c r="A2" s="175" t="s">
        <v>54</v>
      </c>
      <c r="B2" s="175"/>
      <c r="C2" s="175"/>
      <c r="D2" s="175"/>
      <c r="E2" s="175"/>
      <c r="F2" s="175"/>
    </row>
    <row r="3" spans="1:10" x14ac:dyDescent="0.25">
      <c r="A3" s="175" t="s">
        <v>45</v>
      </c>
      <c r="B3" s="175"/>
      <c r="C3" s="175"/>
      <c r="D3" s="175"/>
      <c r="E3" s="175"/>
      <c r="F3" s="175"/>
    </row>
    <row r="4" spans="1:10" x14ac:dyDescent="0.25">
      <c r="A4" s="175"/>
      <c r="B4" s="175"/>
      <c r="C4" s="175"/>
      <c r="D4" s="175"/>
      <c r="E4" s="175"/>
      <c r="F4" s="175"/>
    </row>
    <row r="5" spans="1:10" x14ac:dyDescent="0.25">
      <c r="A5" s="174" t="s">
        <v>684</v>
      </c>
      <c r="B5" s="153"/>
      <c r="C5" s="153"/>
      <c r="D5" s="153"/>
      <c r="E5" s="153"/>
      <c r="F5" s="153"/>
      <c r="G5" s="136"/>
      <c r="H5" s="136"/>
      <c r="I5" s="136"/>
      <c r="J5" s="136"/>
    </row>
    <row r="6" spans="1:10" x14ac:dyDescent="0.25">
      <c r="A6" s="176"/>
      <c r="B6" s="176"/>
      <c r="C6" s="176"/>
      <c r="D6" s="176"/>
      <c r="E6" s="176"/>
      <c r="F6" s="176"/>
      <c r="G6" s="135"/>
      <c r="H6" s="135"/>
      <c r="I6" s="135"/>
      <c r="J6" s="135"/>
    </row>
    <row r="7" spans="1:10" ht="24" customHeight="1" x14ac:dyDescent="0.25">
      <c r="A7" s="214" t="s">
        <v>451</v>
      </c>
      <c r="B7" s="178" t="s">
        <v>0</v>
      </c>
      <c r="C7" s="178" t="s">
        <v>1</v>
      </c>
      <c r="D7" s="178" t="s">
        <v>2</v>
      </c>
      <c r="E7" s="153"/>
      <c r="F7" s="153"/>
      <c r="G7" s="136"/>
      <c r="H7" s="136"/>
      <c r="I7" s="136"/>
      <c r="J7" s="136"/>
    </row>
    <row r="8" spans="1:10" x14ac:dyDescent="0.25">
      <c r="A8" s="157" t="s">
        <v>450</v>
      </c>
      <c r="B8" s="531">
        <v>3142</v>
      </c>
      <c r="C8" s="531">
        <v>1645</v>
      </c>
      <c r="D8" s="531">
        <v>1497</v>
      </c>
      <c r="E8" s="153"/>
      <c r="F8" s="153"/>
      <c r="G8" s="136"/>
      <c r="H8" s="136"/>
      <c r="I8" s="136"/>
      <c r="J8" s="136"/>
    </row>
    <row r="9" spans="1:10" x14ac:dyDescent="0.25">
      <c r="A9" s="213" t="s">
        <v>449</v>
      </c>
      <c r="B9" s="530">
        <v>2538</v>
      </c>
      <c r="C9" s="530">
        <v>1295</v>
      </c>
      <c r="D9" s="530">
        <v>1243</v>
      </c>
      <c r="E9" s="153"/>
      <c r="F9" s="153"/>
      <c r="G9" s="136"/>
      <c r="H9" s="136"/>
      <c r="I9" s="136"/>
      <c r="J9" s="136"/>
    </row>
    <row r="10" spans="1:10" x14ac:dyDescent="0.25">
      <c r="A10" s="213" t="s">
        <v>448</v>
      </c>
      <c r="B10" s="530">
        <v>280</v>
      </c>
      <c r="C10" s="530">
        <v>142</v>
      </c>
      <c r="D10" s="530">
        <v>138</v>
      </c>
      <c r="E10" s="153"/>
      <c r="F10" s="153"/>
      <c r="G10" s="136"/>
      <c r="H10" s="136"/>
      <c r="I10" s="136"/>
      <c r="J10" s="136"/>
    </row>
    <row r="11" spans="1:10" x14ac:dyDescent="0.25">
      <c r="A11" s="213" t="s">
        <v>447</v>
      </c>
      <c r="B11" s="530">
        <v>324</v>
      </c>
      <c r="C11" s="530">
        <v>208</v>
      </c>
      <c r="D11" s="530">
        <v>116</v>
      </c>
      <c r="E11" s="153"/>
      <c r="F11" s="153"/>
      <c r="G11" s="136"/>
      <c r="H11" s="136"/>
      <c r="I11" s="136"/>
      <c r="J11" s="136"/>
    </row>
    <row r="12" spans="1:10" x14ac:dyDescent="0.25">
      <c r="A12" s="176"/>
      <c r="B12" s="176"/>
      <c r="C12" s="176"/>
      <c r="D12" s="176"/>
      <c r="E12" s="176"/>
      <c r="F12" s="176"/>
      <c r="G12" s="135"/>
      <c r="H12" s="135"/>
      <c r="I12" s="135"/>
      <c r="J12" s="135"/>
    </row>
    <row r="13" spans="1:10" x14ac:dyDescent="0.25">
      <c r="A13" s="175"/>
      <c r="B13" s="175"/>
      <c r="C13" s="175"/>
      <c r="D13" s="175"/>
      <c r="E13" s="175"/>
      <c r="F13" s="175"/>
    </row>
    <row r="14" spans="1:10" x14ac:dyDescent="0.25">
      <c r="A14" s="535" t="s">
        <v>57</v>
      </c>
      <c r="B14" s="535"/>
      <c r="C14" s="535"/>
      <c r="D14" s="535"/>
      <c r="E14" s="535"/>
      <c r="F14" s="175"/>
    </row>
    <row r="15" spans="1:10" ht="27" customHeight="1" x14ac:dyDescent="0.25">
      <c r="A15" s="535" t="s">
        <v>683</v>
      </c>
      <c r="B15" s="535"/>
      <c r="C15" s="535"/>
      <c r="D15" s="535"/>
      <c r="E15" s="535"/>
      <c r="F15" s="175"/>
    </row>
    <row r="16" spans="1:10" x14ac:dyDescent="0.25">
      <c r="A16" s="534" t="s">
        <v>682</v>
      </c>
      <c r="B16" s="175"/>
      <c r="C16" s="175"/>
      <c r="D16" s="175"/>
      <c r="E16" s="175"/>
      <c r="F16" s="175"/>
    </row>
    <row r="18" spans="1:1" x14ac:dyDescent="0.25">
      <c r="A18" s="397"/>
    </row>
  </sheetData>
  <sheetProtection password="AE41" sheet="1" objects="1" scenarios="1"/>
  <mergeCells count="2">
    <mergeCell ref="A14:E14"/>
    <mergeCell ref="A15:E15"/>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
  <sheetViews>
    <sheetView workbookViewId="0"/>
  </sheetViews>
  <sheetFormatPr defaultRowHeight="15" x14ac:dyDescent="0.25"/>
  <cols>
    <col min="1" max="1" width="28.140625" style="175" customWidth="1"/>
    <col min="2" max="5" width="11" style="175" customWidth="1"/>
    <col min="6" max="16384" width="9.140625" style="175"/>
  </cols>
  <sheetData>
    <row r="1" spans="1:5" x14ac:dyDescent="0.25">
      <c r="A1" s="175" t="s">
        <v>258</v>
      </c>
    </row>
    <row r="2" spans="1:5" x14ac:dyDescent="0.25">
      <c r="A2" s="175" t="s">
        <v>54</v>
      </c>
    </row>
    <row r="3" spans="1:5" x14ac:dyDescent="0.25">
      <c r="A3" s="175" t="s">
        <v>262</v>
      </c>
    </row>
    <row r="6" spans="1:5" x14ac:dyDescent="0.25">
      <c r="A6" s="227" t="s">
        <v>170</v>
      </c>
      <c r="B6" s="176"/>
      <c r="C6" s="176"/>
      <c r="D6" s="176"/>
    </row>
    <row r="7" spans="1:5" x14ac:dyDescent="0.25">
      <c r="A7" s="227"/>
      <c r="B7" s="176"/>
      <c r="C7" s="176"/>
      <c r="D7" s="176"/>
    </row>
    <row r="8" spans="1:5" ht="20.25" customHeight="1" x14ac:dyDescent="0.25">
      <c r="A8" s="228" t="s">
        <v>41</v>
      </c>
      <c r="B8" s="229" t="s">
        <v>3</v>
      </c>
      <c r="C8" s="230" t="s">
        <v>59</v>
      </c>
      <c r="D8" s="230" t="s">
        <v>58</v>
      </c>
      <c r="E8" s="230" t="s">
        <v>60</v>
      </c>
    </row>
    <row r="9" spans="1:5" s="221" customFormat="1" x14ac:dyDescent="0.25">
      <c r="A9" s="231" t="s">
        <v>5</v>
      </c>
      <c r="B9" s="232">
        <v>1655</v>
      </c>
      <c r="C9" s="232">
        <v>1195</v>
      </c>
      <c r="D9" s="232">
        <v>157</v>
      </c>
      <c r="E9" s="232">
        <v>303</v>
      </c>
    </row>
    <row r="10" spans="1:5" x14ac:dyDescent="0.25">
      <c r="A10" s="233" t="s">
        <v>154</v>
      </c>
      <c r="B10" s="232">
        <v>1212</v>
      </c>
      <c r="C10" s="234">
        <v>1046</v>
      </c>
      <c r="D10" s="235">
        <v>147</v>
      </c>
      <c r="E10" s="235">
        <v>19</v>
      </c>
    </row>
    <row r="11" spans="1:5" s="239" customFormat="1" x14ac:dyDescent="0.25">
      <c r="A11" s="236" t="s">
        <v>155</v>
      </c>
      <c r="B11" s="237">
        <v>973</v>
      </c>
      <c r="C11" s="238">
        <v>814</v>
      </c>
      <c r="D11" s="238">
        <v>141</v>
      </c>
      <c r="E11" s="123">
        <v>18</v>
      </c>
    </row>
    <row r="12" spans="1:5" s="239" customFormat="1" x14ac:dyDescent="0.25">
      <c r="A12" s="236" t="s">
        <v>156</v>
      </c>
      <c r="B12" s="237">
        <v>203</v>
      </c>
      <c r="C12" s="238">
        <v>196</v>
      </c>
      <c r="D12" s="238">
        <v>6</v>
      </c>
      <c r="E12" s="123">
        <v>1</v>
      </c>
    </row>
    <row r="13" spans="1:5" s="239" customFormat="1" x14ac:dyDescent="0.25">
      <c r="A13" s="236" t="s">
        <v>157</v>
      </c>
      <c r="B13" s="237">
        <v>36</v>
      </c>
      <c r="C13" s="238">
        <v>36</v>
      </c>
      <c r="D13" s="238">
        <v>0</v>
      </c>
      <c r="E13" s="123">
        <v>0</v>
      </c>
    </row>
    <row r="14" spans="1:5" x14ac:dyDescent="0.25">
      <c r="A14" s="233" t="s">
        <v>158</v>
      </c>
      <c r="B14" s="232">
        <v>364</v>
      </c>
      <c r="C14" s="235">
        <v>82</v>
      </c>
      <c r="D14" s="235">
        <v>2</v>
      </c>
      <c r="E14" s="235">
        <v>280</v>
      </c>
    </row>
    <row r="15" spans="1:5" s="239" customFormat="1" x14ac:dyDescent="0.25">
      <c r="A15" s="236" t="s">
        <v>159</v>
      </c>
      <c r="B15" s="237">
        <v>115</v>
      </c>
      <c r="C15" s="238">
        <v>67</v>
      </c>
      <c r="D15" s="238">
        <v>1</v>
      </c>
      <c r="E15" s="123">
        <v>47</v>
      </c>
    </row>
    <row r="16" spans="1:5" s="239" customFormat="1" x14ac:dyDescent="0.25">
      <c r="A16" s="236" t="s">
        <v>160</v>
      </c>
      <c r="B16" s="237">
        <v>238</v>
      </c>
      <c r="C16" s="238">
        <v>7</v>
      </c>
      <c r="D16" s="238">
        <v>0</v>
      </c>
      <c r="E16" s="123">
        <v>231</v>
      </c>
    </row>
    <row r="17" spans="1:5" s="239" customFormat="1" x14ac:dyDescent="0.25">
      <c r="A17" s="236" t="s">
        <v>161</v>
      </c>
      <c r="B17" s="237">
        <v>5</v>
      </c>
      <c r="C17" s="238">
        <v>4</v>
      </c>
      <c r="D17" s="238">
        <v>0</v>
      </c>
      <c r="E17" s="123">
        <v>1</v>
      </c>
    </row>
    <row r="18" spans="1:5" s="239" customFormat="1" x14ac:dyDescent="0.25">
      <c r="A18" s="236" t="s">
        <v>162</v>
      </c>
      <c r="B18" s="237">
        <v>6</v>
      </c>
      <c r="C18" s="238">
        <v>4</v>
      </c>
      <c r="D18" s="238">
        <v>1</v>
      </c>
      <c r="E18" s="123">
        <v>1</v>
      </c>
    </row>
    <row r="19" spans="1:5" x14ac:dyDescent="0.25">
      <c r="A19" s="233" t="s">
        <v>163</v>
      </c>
      <c r="B19" s="232">
        <v>79</v>
      </c>
      <c r="C19" s="235">
        <v>67</v>
      </c>
      <c r="D19" s="235">
        <v>8</v>
      </c>
      <c r="E19" s="235">
        <v>4</v>
      </c>
    </row>
    <row r="20" spans="1:5" s="239" customFormat="1" x14ac:dyDescent="0.25">
      <c r="A20" s="236" t="s">
        <v>164</v>
      </c>
      <c r="B20" s="237">
        <v>75</v>
      </c>
      <c r="C20" s="238">
        <v>64</v>
      </c>
      <c r="D20" s="238">
        <v>7</v>
      </c>
      <c r="E20" s="123">
        <v>4</v>
      </c>
    </row>
    <row r="21" spans="1:5" s="239" customFormat="1" x14ac:dyDescent="0.25">
      <c r="A21" s="236" t="s">
        <v>165</v>
      </c>
      <c r="B21" s="237">
        <v>4</v>
      </c>
      <c r="C21" s="238">
        <v>3</v>
      </c>
      <c r="D21" s="238">
        <v>1</v>
      </c>
      <c r="E21" s="123">
        <v>0</v>
      </c>
    </row>
    <row r="22" spans="1:5" s="239" customFormat="1" x14ac:dyDescent="0.25">
      <c r="A22" s="236" t="s">
        <v>166</v>
      </c>
      <c r="B22" s="237">
        <v>0</v>
      </c>
      <c r="C22" s="238">
        <v>0</v>
      </c>
      <c r="D22" s="238">
        <v>0</v>
      </c>
      <c r="E22" s="123">
        <v>0</v>
      </c>
    </row>
    <row r="24" spans="1:5" x14ac:dyDescent="0.25">
      <c r="A24" s="183" t="s">
        <v>57</v>
      </c>
    </row>
    <row r="25" spans="1:5" x14ac:dyDescent="0.25">
      <c r="A25" s="183" t="s">
        <v>350</v>
      </c>
    </row>
  </sheetData>
  <sheetProtection password="CA9F" sheet="1" objects="1" scenarios="1"/>
  <pageMargins left="0.7" right="0.7" top="0.75" bottom="0.75" header="0.3" footer="0.3"/>
  <pageSetup paperSize="9" scale="93"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workbookViewId="0"/>
  </sheetViews>
  <sheetFormatPr defaultRowHeight="15" x14ac:dyDescent="0.25"/>
  <cols>
    <col min="1" max="1" width="25.140625" style="1" customWidth="1"/>
    <col min="2" max="12" width="9.7109375" style="1" customWidth="1"/>
    <col min="13" max="16384" width="9.140625" style="1"/>
  </cols>
  <sheetData>
    <row r="1" spans="1:12" x14ac:dyDescent="0.25">
      <c r="A1" s="1" t="s">
        <v>264</v>
      </c>
    </row>
    <row r="2" spans="1:12" x14ac:dyDescent="0.25">
      <c r="A2" s="1" t="s">
        <v>54</v>
      </c>
    </row>
    <row r="3" spans="1:12" x14ac:dyDescent="0.25">
      <c r="A3" s="1" t="s">
        <v>261</v>
      </c>
    </row>
    <row r="6" spans="1:12" x14ac:dyDescent="0.25">
      <c r="A6" s="12" t="s">
        <v>263</v>
      </c>
      <c r="B6" s="8"/>
      <c r="C6" s="8"/>
      <c r="D6" s="8"/>
    </row>
    <row r="7" spans="1:12" x14ac:dyDescent="0.25">
      <c r="A7" s="12"/>
      <c r="B7" s="8"/>
      <c r="C7" s="8"/>
      <c r="D7" s="8"/>
    </row>
    <row r="8" spans="1:12" ht="35.25" customHeight="1" x14ac:dyDescent="0.25">
      <c r="A8" s="45"/>
      <c r="B8" s="46"/>
      <c r="C8" s="341" t="s">
        <v>59</v>
      </c>
      <c r="D8" s="342"/>
      <c r="E8" s="342"/>
      <c r="F8" s="364"/>
      <c r="G8" s="343"/>
      <c r="H8" s="341" t="s">
        <v>58</v>
      </c>
      <c r="I8" s="342"/>
      <c r="J8" s="342"/>
      <c r="K8" s="342"/>
      <c r="L8" s="342"/>
    </row>
    <row r="9" spans="1:12" ht="15" customHeight="1" x14ac:dyDescent="0.25">
      <c r="A9" s="41" t="s">
        <v>41</v>
      </c>
      <c r="B9" s="19" t="s">
        <v>3</v>
      </c>
      <c r="C9" s="18" t="s">
        <v>171</v>
      </c>
      <c r="D9" s="38" t="s">
        <v>172</v>
      </c>
      <c r="E9" s="38" t="s">
        <v>173</v>
      </c>
      <c r="F9" s="38" t="s">
        <v>174</v>
      </c>
      <c r="G9" s="44" t="s">
        <v>28</v>
      </c>
      <c r="H9" s="18" t="s">
        <v>171</v>
      </c>
      <c r="I9" s="38" t="s">
        <v>172</v>
      </c>
      <c r="J9" s="38" t="s">
        <v>173</v>
      </c>
      <c r="K9" s="38" t="s">
        <v>174</v>
      </c>
      <c r="L9" s="38" t="s">
        <v>28</v>
      </c>
    </row>
    <row r="10" spans="1:12" s="24" customFormat="1" x14ac:dyDescent="0.25">
      <c r="A10" s="16" t="s">
        <v>5</v>
      </c>
      <c r="B10" s="47">
        <v>1352</v>
      </c>
      <c r="C10" s="47">
        <v>180</v>
      </c>
      <c r="D10" s="47">
        <v>178</v>
      </c>
      <c r="E10" s="47">
        <v>445</v>
      </c>
      <c r="F10" s="47">
        <v>392</v>
      </c>
      <c r="G10" s="47">
        <v>0</v>
      </c>
      <c r="H10" s="47">
        <v>8</v>
      </c>
      <c r="I10" s="47">
        <v>12</v>
      </c>
      <c r="J10" s="47">
        <v>24</v>
      </c>
      <c r="K10" s="47">
        <v>109</v>
      </c>
      <c r="L10" s="47">
        <v>4</v>
      </c>
    </row>
    <row r="11" spans="1:12" x14ac:dyDescent="0.25">
      <c r="A11" s="12" t="s">
        <v>154</v>
      </c>
      <c r="B11" s="17">
        <v>1193</v>
      </c>
      <c r="C11" s="29">
        <v>153</v>
      </c>
      <c r="D11" s="29">
        <v>137</v>
      </c>
      <c r="E11" s="28">
        <v>393</v>
      </c>
      <c r="F11" s="28">
        <v>363</v>
      </c>
      <c r="G11" s="28">
        <v>0</v>
      </c>
      <c r="H11" s="28">
        <v>7</v>
      </c>
      <c r="I11" s="28">
        <v>9</v>
      </c>
      <c r="J11" s="28">
        <v>24</v>
      </c>
      <c r="K11" s="28">
        <v>103</v>
      </c>
      <c r="L11" s="28">
        <v>4</v>
      </c>
    </row>
    <row r="12" spans="1:12" x14ac:dyDescent="0.25">
      <c r="A12" s="12" t="s">
        <v>158</v>
      </c>
      <c r="B12" s="17">
        <v>84</v>
      </c>
      <c r="C12" s="29">
        <v>23</v>
      </c>
      <c r="D12" s="29">
        <v>14</v>
      </c>
      <c r="E12" s="28">
        <v>21</v>
      </c>
      <c r="F12" s="28">
        <v>24</v>
      </c>
      <c r="G12" s="28">
        <v>0</v>
      </c>
      <c r="H12" s="28">
        <v>0</v>
      </c>
      <c r="I12" s="28">
        <v>0</v>
      </c>
      <c r="J12" s="28">
        <v>0</v>
      </c>
      <c r="K12" s="28">
        <v>2</v>
      </c>
      <c r="L12" s="28">
        <v>0</v>
      </c>
    </row>
    <row r="13" spans="1:12" x14ac:dyDescent="0.25">
      <c r="A13" s="12" t="s">
        <v>163</v>
      </c>
      <c r="B13" s="17">
        <v>75</v>
      </c>
      <c r="C13" s="29">
        <v>4</v>
      </c>
      <c r="D13" s="29">
        <v>27</v>
      </c>
      <c r="E13" s="28">
        <v>31</v>
      </c>
      <c r="F13" s="28">
        <v>5</v>
      </c>
      <c r="G13" s="28">
        <v>0</v>
      </c>
      <c r="H13" s="28">
        <v>1</v>
      </c>
      <c r="I13" s="28">
        <v>3</v>
      </c>
      <c r="J13" s="28">
        <v>0</v>
      </c>
      <c r="K13" s="28">
        <v>4</v>
      </c>
      <c r="L13" s="28">
        <v>0</v>
      </c>
    </row>
  </sheetData>
  <sheetProtection password="CA9F" sheet="1" objects="1" scenarios="1"/>
  <mergeCells count="2">
    <mergeCell ref="H8:L8"/>
    <mergeCell ref="C8:G8"/>
  </mergeCells>
  <pageMargins left="0.7" right="0.7" top="0.75" bottom="0.75" header="0.3" footer="0.3"/>
  <pageSetup paperSize="9" scale="99"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workbookViewId="0"/>
  </sheetViews>
  <sheetFormatPr defaultRowHeight="15" x14ac:dyDescent="0.25"/>
  <cols>
    <col min="1" max="1" width="10.7109375" style="175" customWidth="1"/>
    <col min="2" max="13" width="8.7109375" style="175" customWidth="1"/>
    <col min="14" max="16384" width="9.140625" style="175"/>
  </cols>
  <sheetData>
    <row r="1" spans="1:13" x14ac:dyDescent="0.25">
      <c r="A1" s="175" t="s">
        <v>259</v>
      </c>
    </row>
    <row r="2" spans="1:13" x14ac:dyDescent="0.25">
      <c r="A2" s="175" t="s">
        <v>54</v>
      </c>
    </row>
    <row r="3" spans="1:13" x14ac:dyDescent="0.25">
      <c r="A3" s="175" t="s">
        <v>261</v>
      </c>
    </row>
    <row r="6" spans="1:13" x14ac:dyDescent="0.25">
      <c r="A6" s="227" t="s">
        <v>177</v>
      </c>
      <c r="B6" s="176"/>
      <c r="C6" s="176"/>
      <c r="D6" s="176"/>
      <c r="E6" s="176"/>
      <c r="F6" s="176"/>
      <c r="G6" s="176"/>
      <c r="H6" s="176"/>
      <c r="I6" s="176"/>
      <c r="J6" s="176"/>
      <c r="K6" s="176"/>
      <c r="L6" s="176"/>
      <c r="M6" s="176"/>
    </row>
    <row r="7" spans="1:13" x14ac:dyDescent="0.25">
      <c r="A7" s="176"/>
      <c r="B7" s="176"/>
      <c r="C7" s="176"/>
      <c r="D7" s="176"/>
      <c r="E7" s="176"/>
      <c r="F7" s="176"/>
      <c r="G7" s="176"/>
      <c r="H7" s="176"/>
      <c r="I7" s="176"/>
      <c r="J7" s="176"/>
      <c r="K7" s="176"/>
      <c r="L7" s="176"/>
      <c r="M7" s="176"/>
    </row>
    <row r="8" spans="1:13" x14ac:dyDescent="0.25">
      <c r="A8" s="365" t="s">
        <v>42</v>
      </c>
      <c r="B8" s="367" t="s">
        <v>5</v>
      </c>
      <c r="C8" s="368"/>
      <c r="D8" s="368"/>
      <c r="E8" s="369"/>
      <c r="F8" s="370" t="s">
        <v>56</v>
      </c>
      <c r="G8" s="368"/>
      <c r="H8" s="368"/>
      <c r="I8" s="369"/>
      <c r="J8" s="371" t="s">
        <v>81</v>
      </c>
      <c r="K8" s="368"/>
      <c r="L8" s="368"/>
      <c r="M8" s="368"/>
    </row>
    <row r="9" spans="1:13" ht="15" customHeight="1" x14ac:dyDescent="0.25">
      <c r="A9" s="366"/>
      <c r="B9" s="240" t="s">
        <v>5</v>
      </c>
      <c r="C9" s="241" t="s">
        <v>154</v>
      </c>
      <c r="D9" s="241" t="s">
        <v>158</v>
      </c>
      <c r="E9" s="242" t="s">
        <v>175</v>
      </c>
      <c r="F9" s="240" t="s">
        <v>5</v>
      </c>
      <c r="G9" s="241" t="s">
        <v>154</v>
      </c>
      <c r="H9" s="241" t="s">
        <v>158</v>
      </c>
      <c r="I9" s="242" t="s">
        <v>175</v>
      </c>
      <c r="J9" s="243" t="s">
        <v>5</v>
      </c>
      <c r="K9" s="241" t="s">
        <v>154</v>
      </c>
      <c r="L9" s="241" t="s">
        <v>158</v>
      </c>
      <c r="M9" s="241" t="s">
        <v>175</v>
      </c>
    </row>
    <row r="10" spans="1:13" s="221" customFormat="1" x14ac:dyDescent="0.25">
      <c r="A10" s="244" t="s">
        <v>5</v>
      </c>
      <c r="B10" s="232">
        <v>1352</v>
      </c>
      <c r="C10" s="232">
        <v>1193</v>
      </c>
      <c r="D10" s="232">
        <v>84</v>
      </c>
      <c r="E10" s="232">
        <v>75</v>
      </c>
      <c r="F10" s="232">
        <v>1195</v>
      </c>
      <c r="G10" s="232">
        <v>1046</v>
      </c>
      <c r="H10" s="232">
        <v>82</v>
      </c>
      <c r="I10" s="232">
        <v>67</v>
      </c>
      <c r="J10" s="232">
        <v>157</v>
      </c>
      <c r="K10" s="232">
        <v>147</v>
      </c>
      <c r="L10" s="232">
        <v>2</v>
      </c>
      <c r="M10" s="232">
        <v>8</v>
      </c>
    </row>
    <row r="11" spans="1:13" x14ac:dyDescent="0.25">
      <c r="A11" s="245">
        <v>1</v>
      </c>
      <c r="B11" s="246">
        <v>129</v>
      </c>
      <c r="C11" s="247">
        <v>62</v>
      </c>
      <c r="D11" s="247">
        <v>40</v>
      </c>
      <c r="E11" s="247">
        <v>27</v>
      </c>
      <c r="F11" s="246">
        <v>118</v>
      </c>
      <c r="G11" s="246">
        <v>56</v>
      </c>
      <c r="H11" s="248">
        <v>39</v>
      </c>
      <c r="I11" s="248">
        <v>23</v>
      </c>
      <c r="J11" s="177">
        <v>11</v>
      </c>
      <c r="K11" s="248">
        <v>6</v>
      </c>
      <c r="L11" s="246">
        <v>1</v>
      </c>
      <c r="M11" s="248">
        <v>4</v>
      </c>
    </row>
    <row r="12" spans="1:13" x14ac:dyDescent="0.25">
      <c r="A12" s="245">
        <v>2</v>
      </c>
      <c r="B12" s="246">
        <v>444</v>
      </c>
      <c r="C12" s="247">
        <v>371</v>
      </c>
      <c r="D12" s="247">
        <v>37</v>
      </c>
      <c r="E12" s="247">
        <v>36</v>
      </c>
      <c r="F12" s="246">
        <v>414</v>
      </c>
      <c r="G12" s="246">
        <v>345</v>
      </c>
      <c r="H12" s="248">
        <v>36</v>
      </c>
      <c r="I12" s="248">
        <v>33</v>
      </c>
      <c r="J12" s="177">
        <v>30</v>
      </c>
      <c r="K12" s="248">
        <v>26</v>
      </c>
      <c r="L12" s="246">
        <v>1</v>
      </c>
      <c r="M12" s="248">
        <v>3</v>
      </c>
    </row>
    <row r="13" spans="1:13" x14ac:dyDescent="0.25">
      <c r="A13" s="245">
        <v>3</v>
      </c>
      <c r="B13" s="246">
        <v>518</v>
      </c>
      <c r="C13" s="247">
        <v>504</v>
      </c>
      <c r="D13" s="247">
        <v>2</v>
      </c>
      <c r="E13" s="247">
        <v>12</v>
      </c>
      <c r="F13" s="246">
        <v>463</v>
      </c>
      <c r="G13" s="246">
        <v>450</v>
      </c>
      <c r="H13" s="248">
        <v>2</v>
      </c>
      <c r="I13" s="248">
        <v>11</v>
      </c>
      <c r="J13" s="177">
        <v>55</v>
      </c>
      <c r="K13" s="248">
        <v>54</v>
      </c>
      <c r="L13" s="246">
        <v>0</v>
      </c>
      <c r="M13" s="248">
        <v>1</v>
      </c>
    </row>
    <row r="14" spans="1:13" x14ac:dyDescent="0.25">
      <c r="A14" s="245">
        <v>4</v>
      </c>
      <c r="B14" s="246">
        <v>195</v>
      </c>
      <c r="C14" s="247">
        <v>194</v>
      </c>
      <c r="D14" s="247">
        <v>1</v>
      </c>
      <c r="E14" s="247">
        <v>0</v>
      </c>
      <c r="F14" s="246">
        <v>155</v>
      </c>
      <c r="G14" s="246">
        <v>154</v>
      </c>
      <c r="H14" s="248">
        <v>1</v>
      </c>
      <c r="I14" s="248">
        <v>0</v>
      </c>
      <c r="J14" s="177">
        <v>40</v>
      </c>
      <c r="K14" s="248">
        <v>40</v>
      </c>
      <c r="L14" s="246">
        <v>0</v>
      </c>
      <c r="M14" s="248">
        <v>0</v>
      </c>
    </row>
    <row r="15" spans="1:13" x14ac:dyDescent="0.25">
      <c r="A15" s="245">
        <v>5</v>
      </c>
      <c r="B15" s="246">
        <v>46</v>
      </c>
      <c r="C15" s="247">
        <v>45</v>
      </c>
      <c r="D15" s="247">
        <v>1</v>
      </c>
      <c r="E15" s="247">
        <v>0</v>
      </c>
      <c r="F15" s="246">
        <v>38</v>
      </c>
      <c r="G15" s="246">
        <v>37</v>
      </c>
      <c r="H15" s="248">
        <v>1</v>
      </c>
      <c r="I15" s="248">
        <v>0</v>
      </c>
      <c r="J15" s="177">
        <v>8</v>
      </c>
      <c r="K15" s="248">
        <v>8</v>
      </c>
      <c r="L15" s="246">
        <v>0</v>
      </c>
      <c r="M15" s="248">
        <v>0</v>
      </c>
    </row>
    <row r="16" spans="1:13" x14ac:dyDescent="0.25">
      <c r="A16" s="245">
        <v>6</v>
      </c>
      <c r="B16" s="246">
        <v>7</v>
      </c>
      <c r="C16" s="247">
        <v>6</v>
      </c>
      <c r="D16" s="247">
        <v>1</v>
      </c>
      <c r="E16" s="247">
        <v>0</v>
      </c>
      <c r="F16" s="246">
        <v>4</v>
      </c>
      <c r="G16" s="246">
        <v>3</v>
      </c>
      <c r="H16" s="248">
        <v>1</v>
      </c>
      <c r="I16" s="248">
        <v>0</v>
      </c>
      <c r="J16" s="177">
        <v>3</v>
      </c>
      <c r="K16" s="248">
        <v>3</v>
      </c>
      <c r="L16" s="246">
        <v>0</v>
      </c>
      <c r="M16" s="248">
        <v>0</v>
      </c>
    </row>
    <row r="17" spans="1:13" x14ac:dyDescent="0.25">
      <c r="A17" s="249" t="s">
        <v>260</v>
      </c>
      <c r="B17" s="250">
        <v>13</v>
      </c>
      <c r="C17" s="251">
        <v>11</v>
      </c>
      <c r="D17" s="251">
        <v>2</v>
      </c>
      <c r="E17" s="251">
        <v>0</v>
      </c>
      <c r="F17" s="250">
        <v>3</v>
      </c>
      <c r="G17" s="250">
        <v>1</v>
      </c>
      <c r="H17" s="252">
        <v>2</v>
      </c>
      <c r="I17" s="252">
        <v>0</v>
      </c>
      <c r="J17" s="253">
        <v>10</v>
      </c>
      <c r="K17" s="252">
        <v>10</v>
      </c>
      <c r="L17" s="250">
        <v>0</v>
      </c>
      <c r="M17" s="252">
        <v>0</v>
      </c>
    </row>
    <row r="18" spans="1:13" x14ac:dyDescent="0.25">
      <c r="A18" s="254" t="s">
        <v>149</v>
      </c>
      <c r="B18" s="255">
        <v>2.8</v>
      </c>
      <c r="C18" s="255">
        <v>2.9</v>
      </c>
      <c r="D18" s="255">
        <v>1.8</v>
      </c>
      <c r="E18" s="255">
        <v>1.8</v>
      </c>
      <c r="F18" s="255">
        <v>2.7</v>
      </c>
      <c r="G18" s="255">
        <v>2.8</v>
      </c>
      <c r="H18" s="255">
        <v>1.8</v>
      </c>
      <c r="I18" s="255">
        <v>1.8</v>
      </c>
      <c r="J18" s="255">
        <v>3.4</v>
      </c>
      <c r="K18" s="255">
        <v>3.5</v>
      </c>
      <c r="L18" s="255">
        <v>1.5</v>
      </c>
      <c r="M18" s="255">
        <v>1.6</v>
      </c>
    </row>
    <row r="19" spans="1:13" x14ac:dyDescent="0.25">
      <c r="A19" s="256" t="s">
        <v>150</v>
      </c>
      <c r="B19" s="257">
        <v>3</v>
      </c>
      <c r="C19" s="257">
        <v>3</v>
      </c>
      <c r="D19" s="257">
        <v>2</v>
      </c>
      <c r="E19" s="257">
        <v>2</v>
      </c>
      <c r="F19" s="257">
        <v>3</v>
      </c>
      <c r="G19" s="257">
        <v>3</v>
      </c>
      <c r="H19" s="257">
        <v>2</v>
      </c>
      <c r="I19" s="257">
        <v>2</v>
      </c>
      <c r="J19" s="257">
        <v>3</v>
      </c>
      <c r="K19" s="257">
        <v>3</v>
      </c>
      <c r="L19" s="257">
        <v>1.5</v>
      </c>
      <c r="M19" s="257">
        <v>1.5</v>
      </c>
    </row>
  </sheetData>
  <sheetProtection password="CA9F" sheet="1" objects="1" scenarios="1"/>
  <mergeCells count="4">
    <mergeCell ref="A8:A9"/>
    <mergeCell ref="B8:E8"/>
    <mergeCell ref="F8:I8"/>
    <mergeCell ref="J8:M8"/>
  </mergeCells>
  <pageMargins left="0.7" right="0.7" top="0.75" bottom="0.75" header="0.3" footer="0.3"/>
  <pageSetup paperSize="9" scale="93"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workbookViewId="0"/>
  </sheetViews>
  <sheetFormatPr defaultRowHeight="15" x14ac:dyDescent="0.25"/>
  <cols>
    <col min="1" max="1" width="51.42578125" style="175" customWidth="1"/>
    <col min="2" max="2" width="9.140625" style="175"/>
    <col min="3" max="5" width="9.140625" style="175" customWidth="1"/>
    <col min="6" max="6" width="9.140625" style="175"/>
    <col min="7" max="9" width="9.140625" style="175" customWidth="1"/>
    <col min="10" max="10" width="9.140625" style="175"/>
    <col min="11" max="13" width="9.140625" style="175" customWidth="1"/>
    <col min="14" max="16384" width="9.140625" style="175"/>
  </cols>
  <sheetData>
    <row r="1" spans="1:14" x14ac:dyDescent="0.25">
      <c r="A1" s="175" t="s">
        <v>265</v>
      </c>
    </row>
    <row r="2" spans="1:14" x14ac:dyDescent="0.25">
      <c r="A2" s="175" t="s">
        <v>54</v>
      </c>
    </row>
    <row r="3" spans="1:14" x14ac:dyDescent="0.25">
      <c r="A3" s="175" t="s">
        <v>261</v>
      </c>
    </row>
    <row r="6" spans="1:14" x14ac:dyDescent="0.25">
      <c r="A6" s="227" t="s">
        <v>181</v>
      </c>
      <c r="B6" s="176"/>
      <c r="C6" s="176"/>
      <c r="D6" s="176"/>
      <c r="E6" s="176"/>
      <c r="F6" s="176"/>
      <c r="G6" s="176"/>
      <c r="H6" s="176"/>
      <c r="I6" s="176"/>
      <c r="J6" s="176"/>
      <c r="K6" s="176"/>
      <c r="L6" s="176"/>
      <c r="M6" s="176"/>
    </row>
    <row r="7" spans="1:14" x14ac:dyDescent="0.25">
      <c r="A7" s="176"/>
      <c r="B7" s="176"/>
      <c r="C7" s="176"/>
      <c r="D7" s="176"/>
      <c r="E7" s="176"/>
      <c r="F7" s="176"/>
      <c r="G7" s="176"/>
      <c r="H7" s="176"/>
      <c r="I7" s="176"/>
      <c r="J7" s="176"/>
      <c r="K7" s="176"/>
      <c r="L7" s="176"/>
      <c r="M7" s="176"/>
    </row>
    <row r="8" spans="1:14" x14ac:dyDescent="0.25">
      <c r="A8" s="365" t="s">
        <v>43</v>
      </c>
      <c r="B8" s="372" t="s">
        <v>5</v>
      </c>
      <c r="C8" s="372"/>
      <c r="D8" s="372"/>
      <c r="E8" s="373"/>
      <c r="F8" s="374" t="s">
        <v>56</v>
      </c>
      <c r="G8" s="372"/>
      <c r="H8" s="372"/>
      <c r="I8" s="373"/>
      <c r="J8" s="375" t="s">
        <v>81</v>
      </c>
      <c r="K8" s="372"/>
      <c r="L8" s="372"/>
      <c r="M8" s="372"/>
    </row>
    <row r="9" spans="1:14" x14ac:dyDescent="0.25">
      <c r="A9" s="366"/>
      <c r="B9" s="240" t="s">
        <v>5</v>
      </c>
      <c r="C9" s="241" t="s">
        <v>154</v>
      </c>
      <c r="D9" s="241" t="s">
        <v>158</v>
      </c>
      <c r="E9" s="242" t="s">
        <v>175</v>
      </c>
      <c r="F9" s="240" t="s">
        <v>5</v>
      </c>
      <c r="G9" s="241" t="s">
        <v>154</v>
      </c>
      <c r="H9" s="241" t="s">
        <v>158</v>
      </c>
      <c r="I9" s="242" t="s">
        <v>175</v>
      </c>
      <c r="J9" s="243" t="s">
        <v>5</v>
      </c>
      <c r="K9" s="241" t="s">
        <v>154</v>
      </c>
      <c r="L9" s="241" t="s">
        <v>158</v>
      </c>
      <c r="M9" s="241" t="s">
        <v>175</v>
      </c>
      <c r="N9" s="258"/>
    </row>
    <row r="10" spans="1:14" s="221" customFormat="1" x14ac:dyDescent="0.25">
      <c r="A10" s="231" t="s">
        <v>5</v>
      </c>
      <c r="B10" s="232">
        <v>1352</v>
      </c>
      <c r="C10" s="232">
        <v>1193</v>
      </c>
      <c r="D10" s="232">
        <v>84</v>
      </c>
      <c r="E10" s="232">
        <v>75</v>
      </c>
      <c r="F10" s="232">
        <v>1195</v>
      </c>
      <c r="G10" s="232">
        <v>1046</v>
      </c>
      <c r="H10" s="232">
        <v>82</v>
      </c>
      <c r="I10" s="232">
        <v>67</v>
      </c>
      <c r="J10" s="232">
        <v>157</v>
      </c>
      <c r="K10" s="232">
        <v>147</v>
      </c>
      <c r="L10" s="232">
        <v>2</v>
      </c>
      <c r="M10" s="232">
        <v>8</v>
      </c>
    </row>
    <row r="11" spans="1:14" x14ac:dyDescent="0.25">
      <c r="A11" s="233" t="s">
        <v>178</v>
      </c>
      <c r="B11" s="259">
        <v>456</v>
      </c>
      <c r="C11" s="259">
        <v>436</v>
      </c>
      <c r="D11" s="259">
        <v>0</v>
      </c>
      <c r="E11" s="259">
        <v>20</v>
      </c>
      <c r="F11" s="259">
        <v>382</v>
      </c>
      <c r="G11" s="259">
        <v>365</v>
      </c>
      <c r="H11" s="259">
        <v>0</v>
      </c>
      <c r="I11" s="248">
        <v>17</v>
      </c>
      <c r="J11" s="259">
        <v>74</v>
      </c>
      <c r="K11" s="259">
        <v>71</v>
      </c>
      <c r="L11" s="259">
        <v>0</v>
      </c>
      <c r="M11" s="248">
        <v>3</v>
      </c>
    </row>
    <row r="12" spans="1:14" ht="15" customHeight="1" x14ac:dyDescent="0.25">
      <c r="A12" s="233" t="s">
        <v>179</v>
      </c>
      <c r="B12" s="259">
        <v>281</v>
      </c>
      <c r="C12" s="259">
        <v>281</v>
      </c>
      <c r="D12" s="259">
        <v>0</v>
      </c>
      <c r="E12" s="259">
        <v>0</v>
      </c>
      <c r="F12" s="259">
        <v>268</v>
      </c>
      <c r="G12" s="259">
        <v>268</v>
      </c>
      <c r="H12" s="259">
        <v>0</v>
      </c>
      <c r="I12" s="248">
        <v>0</v>
      </c>
      <c r="J12" s="259">
        <v>13</v>
      </c>
      <c r="K12" s="259">
        <v>13</v>
      </c>
      <c r="L12" s="259">
        <v>0</v>
      </c>
      <c r="M12" s="248">
        <v>0</v>
      </c>
    </row>
    <row r="13" spans="1:14" x14ac:dyDescent="0.25">
      <c r="A13" s="233" t="s">
        <v>44</v>
      </c>
      <c r="B13" s="259">
        <v>490</v>
      </c>
      <c r="C13" s="259">
        <v>357</v>
      </c>
      <c r="D13" s="259">
        <v>82</v>
      </c>
      <c r="E13" s="259">
        <v>51</v>
      </c>
      <c r="F13" s="259">
        <v>480</v>
      </c>
      <c r="G13" s="259">
        <v>350</v>
      </c>
      <c r="H13" s="259">
        <v>81</v>
      </c>
      <c r="I13" s="248">
        <v>49</v>
      </c>
      <c r="J13" s="259">
        <v>10</v>
      </c>
      <c r="K13" s="259">
        <v>7</v>
      </c>
      <c r="L13" s="259">
        <v>1</v>
      </c>
      <c r="M13" s="248">
        <v>2</v>
      </c>
    </row>
    <row r="14" spans="1:14" x14ac:dyDescent="0.25">
      <c r="A14" s="233" t="s">
        <v>180</v>
      </c>
      <c r="B14" s="259">
        <v>125</v>
      </c>
      <c r="C14" s="259">
        <v>119</v>
      </c>
      <c r="D14" s="259">
        <v>2</v>
      </c>
      <c r="E14" s="259">
        <v>4</v>
      </c>
      <c r="F14" s="259">
        <v>65</v>
      </c>
      <c r="G14" s="259">
        <v>63</v>
      </c>
      <c r="H14" s="259">
        <v>1</v>
      </c>
      <c r="I14" s="248">
        <v>1</v>
      </c>
      <c r="J14" s="259">
        <v>60</v>
      </c>
      <c r="K14" s="259">
        <v>56</v>
      </c>
      <c r="L14" s="259">
        <v>1</v>
      </c>
      <c r="M14" s="248">
        <v>3</v>
      </c>
    </row>
  </sheetData>
  <sheetProtection password="CA9F" sheet="1" objects="1" scenarios="1"/>
  <mergeCells count="4">
    <mergeCell ref="A8:A9"/>
    <mergeCell ref="B8:E8"/>
    <mergeCell ref="F8:I8"/>
    <mergeCell ref="J8:M8"/>
  </mergeCells>
  <pageMargins left="0.7" right="0.7" top="0.75" bottom="0.75" header="0.3" footer="0.3"/>
  <pageSetup paperSize="9" scale="70"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workbookViewId="0"/>
  </sheetViews>
  <sheetFormatPr defaultRowHeight="15" x14ac:dyDescent="0.25"/>
  <cols>
    <col min="1" max="1" width="15.7109375" style="175" customWidth="1"/>
    <col min="2" max="2" width="9.140625" style="175"/>
    <col min="3" max="6" width="9.140625" style="175" customWidth="1"/>
    <col min="7" max="7" width="9.140625" style="175"/>
    <col min="8" max="11" width="9.140625" style="175" customWidth="1"/>
    <col min="12" max="12" width="9.140625" style="175"/>
    <col min="13" max="16" width="9.140625" style="175" customWidth="1"/>
    <col min="17" max="16384" width="9.140625" style="175"/>
  </cols>
  <sheetData>
    <row r="1" spans="1:17" x14ac:dyDescent="0.25">
      <c r="A1" s="175" t="s">
        <v>395</v>
      </c>
    </row>
    <row r="2" spans="1:17" x14ac:dyDescent="0.25">
      <c r="A2" s="175" t="s">
        <v>54</v>
      </c>
    </row>
    <row r="3" spans="1:17" x14ac:dyDescent="0.25">
      <c r="A3" s="175" t="s">
        <v>261</v>
      </c>
    </row>
    <row r="6" spans="1:17" x14ac:dyDescent="0.25">
      <c r="A6" s="227" t="s">
        <v>182</v>
      </c>
      <c r="B6" s="176"/>
      <c r="C6" s="176"/>
      <c r="D6" s="176"/>
      <c r="E6" s="176"/>
      <c r="F6" s="176"/>
      <c r="G6" s="176"/>
      <c r="H6" s="176"/>
      <c r="I6" s="176"/>
      <c r="J6" s="176"/>
      <c r="K6" s="176"/>
      <c r="L6" s="176"/>
      <c r="M6" s="176"/>
      <c r="N6" s="176"/>
      <c r="O6" s="176"/>
      <c r="P6" s="176"/>
    </row>
    <row r="7" spans="1:17" x14ac:dyDescent="0.25">
      <c r="A7" s="176"/>
      <c r="B7" s="176"/>
      <c r="C7" s="176"/>
      <c r="D7" s="176"/>
      <c r="E7" s="176"/>
      <c r="F7" s="176"/>
      <c r="G7" s="176"/>
      <c r="H7" s="176"/>
      <c r="I7" s="176"/>
      <c r="J7" s="176"/>
      <c r="K7" s="176"/>
      <c r="L7" s="176"/>
      <c r="M7" s="176"/>
      <c r="N7" s="176"/>
      <c r="O7" s="176"/>
      <c r="P7" s="176"/>
    </row>
    <row r="8" spans="1:17" x14ac:dyDescent="0.25">
      <c r="A8" s="376" t="s">
        <v>183</v>
      </c>
      <c r="B8" s="372" t="s">
        <v>5</v>
      </c>
      <c r="C8" s="372"/>
      <c r="D8" s="372"/>
      <c r="E8" s="367"/>
      <c r="F8" s="373"/>
      <c r="G8" s="374" t="s">
        <v>56</v>
      </c>
      <c r="H8" s="372"/>
      <c r="I8" s="372"/>
      <c r="J8" s="367"/>
      <c r="K8" s="373"/>
      <c r="L8" s="375" t="s">
        <v>81</v>
      </c>
      <c r="M8" s="372"/>
      <c r="N8" s="372"/>
      <c r="O8" s="372"/>
      <c r="P8" s="372"/>
    </row>
    <row r="9" spans="1:17" x14ac:dyDescent="0.25">
      <c r="A9" s="366"/>
      <c r="B9" s="240" t="s">
        <v>5</v>
      </c>
      <c r="C9" s="241" t="s">
        <v>154</v>
      </c>
      <c r="D9" s="241" t="s">
        <v>158</v>
      </c>
      <c r="E9" s="241" t="s">
        <v>175</v>
      </c>
      <c r="F9" s="260" t="s">
        <v>28</v>
      </c>
      <c r="G9" s="240" t="s">
        <v>5</v>
      </c>
      <c r="H9" s="241" t="s">
        <v>154</v>
      </c>
      <c r="I9" s="241" t="s">
        <v>158</v>
      </c>
      <c r="J9" s="241" t="s">
        <v>175</v>
      </c>
      <c r="K9" s="260" t="s">
        <v>28</v>
      </c>
      <c r="L9" s="243" t="s">
        <v>5</v>
      </c>
      <c r="M9" s="241" t="s">
        <v>154</v>
      </c>
      <c r="N9" s="241" t="s">
        <v>158</v>
      </c>
      <c r="O9" s="241" t="s">
        <v>175</v>
      </c>
      <c r="P9" s="241" t="s">
        <v>28</v>
      </c>
      <c r="Q9" s="258"/>
    </row>
    <row r="10" spans="1:17" s="221" customFormat="1" x14ac:dyDescent="0.25">
      <c r="A10" s="231" t="s">
        <v>5</v>
      </c>
      <c r="B10" s="232">
        <v>490</v>
      </c>
      <c r="C10" s="232">
        <v>357</v>
      </c>
      <c r="D10" s="232">
        <v>82</v>
      </c>
      <c r="E10" s="232">
        <v>51</v>
      </c>
      <c r="F10" s="232">
        <v>0</v>
      </c>
      <c r="G10" s="232">
        <v>480</v>
      </c>
      <c r="H10" s="232">
        <v>350</v>
      </c>
      <c r="I10" s="232">
        <v>81</v>
      </c>
      <c r="J10" s="232">
        <v>49</v>
      </c>
      <c r="K10" s="232">
        <v>0</v>
      </c>
      <c r="L10" s="232">
        <v>10</v>
      </c>
      <c r="M10" s="232">
        <v>7</v>
      </c>
      <c r="N10" s="232">
        <v>1</v>
      </c>
      <c r="O10" s="232">
        <v>2</v>
      </c>
      <c r="P10" s="232">
        <v>0</v>
      </c>
    </row>
    <row r="11" spans="1:17" x14ac:dyDescent="0.25">
      <c r="A11" s="261" t="s">
        <v>387</v>
      </c>
      <c r="B11" s="259">
        <v>10</v>
      </c>
      <c r="C11" s="259">
        <v>5</v>
      </c>
      <c r="D11" s="259">
        <v>4</v>
      </c>
      <c r="E11" s="259">
        <v>1</v>
      </c>
      <c r="F11" s="259">
        <v>0</v>
      </c>
      <c r="G11" s="259">
        <v>9</v>
      </c>
      <c r="H11" s="259">
        <v>4</v>
      </c>
      <c r="I11" s="259">
        <v>4</v>
      </c>
      <c r="J11" s="248">
        <v>1</v>
      </c>
      <c r="K11" s="248">
        <v>0</v>
      </c>
      <c r="L11" s="259">
        <v>1</v>
      </c>
      <c r="M11" s="259">
        <v>1</v>
      </c>
      <c r="N11" s="259">
        <v>0</v>
      </c>
      <c r="O11" s="259">
        <v>0</v>
      </c>
      <c r="P11" s="259">
        <v>0</v>
      </c>
    </row>
    <row r="12" spans="1:17" x14ac:dyDescent="0.25">
      <c r="A12" s="261" t="s">
        <v>388</v>
      </c>
      <c r="B12" s="259">
        <v>19</v>
      </c>
      <c r="C12" s="259">
        <v>5</v>
      </c>
      <c r="D12" s="259">
        <v>5</v>
      </c>
      <c r="E12" s="259">
        <v>9</v>
      </c>
      <c r="F12" s="259">
        <v>0</v>
      </c>
      <c r="G12" s="259">
        <v>17</v>
      </c>
      <c r="H12" s="259">
        <v>4</v>
      </c>
      <c r="I12" s="259">
        <v>5</v>
      </c>
      <c r="J12" s="248">
        <v>8</v>
      </c>
      <c r="K12" s="248">
        <v>0</v>
      </c>
      <c r="L12" s="259">
        <v>2</v>
      </c>
      <c r="M12" s="259">
        <v>1</v>
      </c>
      <c r="N12" s="248">
        <v>0</v>
      </c>
      <c r="O12" s="248">
        <v>1</v>
      </c>
      <c r="P12" s="248">
        <v>0</v>
      </c>
    </row>
    <row r="13" spans="1:17" x14ac:dyDescent="0.25">
      <c r="A13" s="261" t="s">
        <v>389</v>
      </c>
      <c r="B13" s="259">
        <v>96</v>
      </c>
      <c r="C13" s="259">
        <v>44</v>
      </c>
      <c r="D13" s="259">
        <v>27</v>
      </c>
      <c r="E13" s="259">
        <v>25</v>
      </c>
      <c r="F13" s="259">
        <v>0</v>
      </c>
      <c r="G13" s="259">
        <v>92</v>
      </c>
      <c r="H13" s="259">
        <v>41</v>
      </c>
      <c r="I13" s="259">
        <v>26</v>
      </c>
      <c r="J13" s="248">
        <v>25</v>
      </c>
      <c r="K13" s="248">
        <v>0</v>
      </c>
      <c r="L13" s="259">
        <v>4</v>
      </c>
      <c r="M13" s="259">
        <v>3</v>
      </c>
      <c r="N13" s="248">
        <v>1</v>
      </c>
      <c r="O13" s="248">
        <v>0</v>
      </c>
      <c r="P13" s="248">
        <v>0</v>
      </c>
    </row>
    <row r="14" spans="1:17" x14ac:dyDescent="0.25">
      <c r="A14" s="261" t="s">
        <v>390</v>
      </c>
      <c r="B14" s="259">
        <v>111</v>
      </c>
      <c r="C14" s="259">
        <v>89</v>
      </c>
      <c r="D14" s="259">
        <v>20</v>
      </c>
      <c r="E14" s="259">
        <v>2</v>
      </c>
      <c r="F14" s="259">
        <v>0</v>
      </c>
      <c r="G14" s="259">
        <v>111</v>
      </c>
      <c r="H14" s="259">
        <v>89</v>
      </c>
      <c r="I14" s="259">
        <v>20</v>
      </c>
      <c r="J14" s="248">
        <v>2</v>
      </c>
      <c r="K14" s="248">
        <v>0</v>
      </c>
      <c r="L14" s="259">
        <v>0</v>
      </c>
      <c r="M14" s="259">
        <v>0</v>
      </c>
      <c r="N14" s="248">
        <v>0</v>
      </c>
      <c r="O14" s="248">
        <v>0</v>
      </c>
      <c r="P14" s="248">
        <v>0</v>
      </c>
    </row>
    <row r="15" spans="1:17" x14ac:dyDescent="0.25">
      <c r="A15" s="261" t="s">
        <v>391</v>
      </c>
      <c r="B15" s="259">
        <v>128</v>
      </c>
      <c r="C15" s="259">
        <v>102</v>
      </c>
      <c r="D15" s="259">
        <v>16</v>
      </c>
      <c r="E15" s="259">
        <v>10</v>
      </c>
      <c r="F15" s="259">
        <v>0</v>
      </c>
      <c r="G15" s="259">
        <v>127</v>
      </c>
      <c r="H15" s="248">
        <v>101</v>
      </c>
      <c r="I15" s="248">
        <v>16</v>
      </c>
      <c r="J15" s="248">
        <v>10</v>
      </c>
      <c r="K15" s="248">
        <v>0</v>
      </c>
      <c r="L15" s="259">
        <v>1</v>
      </c>
      <c r="M15" s="259">
        <v>1</v>
      </c>
      <c r="N15" s="248">
        <v>0</v>
      </c>
      <c r="O15" s="248">
        <v>0</v>
      </c>
      <c r="P15" s="248">
        <v>0</v>
      </c>
    </row>
    <row r="16" spans="1:17" x14ac:dyDescent="0.25">
      <c r="A16" s="261" t="s">
        <v>392</v>
      </c>
      <c r="B16" s="259">
        <v>55</v>
      </c>
      <c r="C16" s="259">
        <v>49</v>
      </c>
      <c r="D16" s="259">
        <v>3</v>
      </c>
      <c r="E16" s="259">
        <v>3</v>
      </c>
      <c r="F16" s="259">
        <v>0</v>
      </c>
      <c r="G16" s="259">
        <v>54</v>
      </c>
      <c r="H16" s="262">
        <v>48</v>
      </c>
      <c r="I16" s="262">
        <v>3</v>
      </c>
      <c r="J16" s="262">
        <v>3</v>
      </c>
      <c r="K16" s="262">
        <v>0</v>
      </c>
      <c r="L16" s="259">
        <v>1</v>
      </c>
      <c r="M16" s="248">
        <v>1</v>
      </c>
      <c r="N16" s="248">
        <v>0</v>
      </c>
      <c r="O16" s="248">
        <v>0</v>
      </c>
      <c r="P16" s="248">
        <v>0</v>
      </c>
    </row>
    <row r="17" spans="1:16" x14ac:dyDescent="0.25">
      <c r="A17" s="261" t="s">
        <v>393</v>
      </c>
      <c r="B17" s="259">
        <v>29</v>
      </c>
      <c r="C17" s="259">
        <v>24</v>
      </c>
      <c r="D17" s="259">
        <v>5</v>
      </c>
      <c r="E17" s="259">
        <v>0</v>
      </c>
      <c r="F17" s="259">
        <v>0</v>
      </c>
      <c r="G17" s="259">
        <v>29</v>
      </c>
      <c r="H17" s="259">
        <v>24</v>
      </c>
      <c r="I17" s="259">
        <v>5</v>
      </c>
      <c r="J17" s="248">
        <v>0</v>
      </c>
      <c r="K17" s="248">
        <v>0</v>
      </c>
      <c r="L17" s="259">
        <v>0</v>
      </c>
      <c r="M17" s="262">
        <v>0</v>
      </c>
      <c r="N17" s="248">
        <v>0</v>
      </c>
      <c r="O17" s="248">
        <v>0</v>
      </c>
      <c r="P17" s="248">
        <v>0</v>
      </c>
    </row>
    <row r="18" spans="1:16" x14ac:dyDescent="0.25">
      <c r="A18" s="261" t="s">
        <v>383</v>
      </c>
      <c r="B18" s="259">
        <v>12</v>
      </c>
      <c r="C18" s="259">
        <v>12</v>
      </c>
      <c r="D18" s="259">
        <v>0</v>
      </c>
      <c r="E18" s="259">
        <v>0</v>
      </c>
      <c r="F18" s="259">
        <v>0</v>
      </c>
      <c r="G18" s="259">
        <v>12</v>
      </c>
      <c r="H18" s="259">
        <v>12</v>
      </c>
      <c r="I18" s="259">
        <v>0</v>
      </c>
      <c r="J18" s="248">
        <v>0</v>
      </c>
      <c r="K18" s="248">
        <v>0</v>
      </c>
      <c r="L18" s="259">
        <v>0</v>
      </c>
      <c r="M18" s="262">
        <v>0</v>
      </c>
      <c r="N18" s="248">
        <v>0</v>
      </c>
      <c r="O18" s="248">
        <v>0</v>
      </c>
      <c r="P18" s="248">
        <v>0</v>
      </c>
    </row>
    <row r="19" spans="1:16" x14ac:dyDescent="0.25">
      <c r="A19" s="261" t="s">
        <v>384</v>
      </c>
      <c r="B19" s="259">
        <v>16</v>
      </c>
      <c r="C19" s="259">
        <v>14</v>
      </c>
      <c r="D19" s="259">
        <v>2</v>
      </c>
      <c r="E19" s="259">
        <v>0</v>
      </c>
      <c r="F19" s="259">
        <v>0</v>
      </c>
      <c r="G19" s="259">
        <v>16</v>
      </c>
      <c r="H19" s="259">
        <v>14</v>
      </c>
      <c r="I19" s="259">
        <v>2</v>
      </c>
      <c r="J19" s="248">
        <v>0</v>
      </c>
      <c r="K19" s="248">
        <v>0</v>
      </c>
      <c r="L19" s="259">
        <v>0</v>
      </c>
      <c r="M19" s="262">
        <v>0</v>
      </c>
      <c r="N19" s="248">
        <v>0</v>
      </c>
      <c r="O19" s="248">
        <v>0</v>
      </c>
      <c r="P19" s="248">
        <v>0</v>
      </c>
    </row>
    <row r="20" spans="1:16" x14ac:dyDescent="0.25">
      <c r="A20" s="261" t="s">
        <v>385</v>
      </c>
      <c r="B20" s="259">
        <v>5</v>
      </c>
      <c r="C20" s="259">
        <v>5</v>
      </c>
      <c r="D20" s="259">
        <v>0</v>
      </c>
      <c r="E20" s="259">
        <v>0</v>
      </c>
      <c r="F20" s="259">
        <v>0</v>
      </c>
      <c r="G20" s="259">
        <v>5</v>
      </c>
      <c r="H20" s="259">
        <v>5</v>
      </c>
      <c r="I20" s="259">
        <v>0</v>
      </c>
      <c r="J20" s="248">
        <v>0</v>
      </c>
      <c r="K20" s="248">
        <v>0</v>
      </c>
      <c r="L20" s="259">
        <v>0</v>
      </c>
      <c r="M20" s="262">
        <v>0</v>
      </c>
      <c r="N20" s="248">
        <v>0</v>
      </c>
      <c r="O20" s="248">
        <v>0</v>
      </c>
      <c r="P20" s="248">
        <v>0</v>
      </c>
    </row>
    <row r="21" spans="1:16" x14ac:dyDescent="0.25">
      <c r="A21" s="261" t="s">
        <v>386</v>
      </c>
      <c r="B21" s="259">
        <v>5</v>
      </c>
      <c r="C21" s="259">
        <v>5</v>
      </c>
      <c r="D21" s="259">
        <v>0</v>
      </c>
      <c r="E21" s="259">
        <v>0</v>
      </c>
      <c r="F21" s="259">
        <v>0</v>
      </c>
      <c r="G21" s="259">
        <v>5</v>
      </c>
      <c r="H21" s="259">
        <v>5</v>
      </c>
      <c r="I21" s="259">
        <v>0</v>
      </c>
      <c r="J21" s="248">
        <v>0</v>
      </c>
      <c r="K21" s="248">
        <v>0</v>
      </c>
      <c r="L21" s="259">
        <v>0</v>
      </c>
      <c r="M21" s="262">
        <v>0</v>
      </c>
      <c r="N21" s="248">
        <v>0</v>
      </c>
      <c r="O21" s="248">
        <v>0</v>
      </c>
      <c r="P21" s="248">
        <v>0</v>
      </c>
    </row>
    <row r="22" spans="1:16" x14ac:dyDescent="0.25">
      <c r="A22" s="261" t="s">
        <v>394</v>
      </c>
      <c r="B22" s="259">
        <v>4</v>
      </c>
      <c r="C22" s="259">
        <v>3</v>
      </c>
      <c r="D22" s="259">
        <v>0</v>
      </c>
      <c r="E22" s="259">
        <v>1</v>
      </c>
      <c r="F22" s="259">
        <v>0</v>
      </c>
      <c r="G22" s="259">
        <v>3</v>
      </c>
      <c r="H22" s="259">
        <v>3</v>
      </c>
      <c r="I22" s="259">
        <v>0</v>
      </c>
      <c r="J22" s="248">
        <v>0</v>
      </c>
      <c r="K22" s="248">
        <v>0</v>
      </c>
      <c r="L22" s="259">
        <v>1</v>
      </c>
      <c r="M22" s="259">
        <v>0</v>
      </c>
      <c r="N22" s="248">
        <v>0</v>
      </c>
      <c r="O22" s="248">
        <v>1</v>
      </c>
      <c r="P22" s="248">
        <v>0</v>
      </c>
    </row>
    <row r="23" spans="1:16" x14ac:dyDescent="0.25">
      <c r="A23" s="263" t="s">
        <v>28</v>
      </c>
      <c r="B23" s="264">
        <v>0</v>
      </c>
      <c r="C23" s="264">
        <v>0</v>
      </c>
      <c r="D23" s="264">
        <v>0</v>
      </c>
      <c r="E23" s="264">
        <v>0</v>
      </c>
      <c r="F23" s="264">
        <v>0</v>
      </c>
      <c r="G23" s="264">
        <v>0</v>
      </c>
      <c r="H23" s="264">
        <v>0</v>
      </c>
      <c r="I23" s="264">
        <v>0</v>
      </c>
      <c r="J23" s="264">
        <v>0</v>
      </c>
      <c r="K23" s="264">
        <v>0</v>
      </c>
      <c r="L23" s="264">
        <v>0</v>
      </c>
      <c r="M23" s="264">
        <v>0</v>
      </c>
      <c r="N23" s="264">
        <v>0</v>
      </c>
      <c r="O23" s="264">
        <v>0</v>
      </c>
      <c r="P23" s="264">
        <v>0</v>
      </c>
    </row>
    <row r="24" spans="1:16" x14ac:dyDescent="0.25">
      <c r="A24" s="254" t="s">
        <v>149</v>
      </c>
      <c r="B24" s="255">
        <v>600</v>
      </c>
      <c r="C24" s="255">
        <v>653</v>
      </c>
      <c r="D24" s="255">
        <v>480</v>
      </c>
      <c r="E24" s="255">
        <v>417</v>
      </c>
      <c r="F24" s="265" t="s">
        <v>396</v>
      </c>
      <c r="G24" s="255">
        <v>602</v>
      </c>
      <c r="H24" s="255">
        <v>659</v>
      </c>
      <c r="I24" s="255">
        <v>482</v>
      </c>
      <c r="J24" s="255">
        <v>396</v>
      </c>
      <c r="K24" s="265" t="s">
        <v>396</v>
      </c>
      <c r="L24" s="255">
        <v>489</v>
      </c>
      <c r="M24" s="255">
        <v>383</v>
      </c>
      <c r="N24" s="255">
        <v>330</v>
      </c>
      <c r="O24" s="255">
        <v>940</v>
      </c>
      <c r="P24" s="265" t="s">
        <v>396</v>
      </c>
    </row>
    <row r="25" spans="1:16" x14ac:dyDescent="0.25">
      <c r="A25" s="256" t="s">
        <v>150</v>
      </c>
      <c r="B25" s="257">
        <v>630</v>
      </c>
      <c r="C25" s="257">
        <v>630</v>
      </c>
      <c r="D25" s="257">
        <v>480</v>
      </c>
      <c r="E25" s="257">
        <v>330</v>
      </c>
      <c r="F25" s="266" t="s">
        <v>396</v>
      </c>
      <c r="G25" s="257">
        <v>630</v>
      </c>
      <c r="H25" s="257">
        <v>630</v>
      </c>
      <c r="I25" s="257">
        <v>480</v>
      </c>
      <c r="J25" s="257">
        <v>330</v>
      </c>
      <c r="K25" s="265" t="s">
        <v>396</v>
      </c>
      <c r="L25" s="257">
        <v>330</v>
      </c>
      <c r="M25" s="257">
        <v>330</v>
      </c>
      <c r="N25" s="257">
        <v>330</v>
      </c>
      <c r="O25" s="257">
        <v>940</v>
      </c>
      <c r="P25" s="266" t="s">
        <v>396</v>
      </c>
    </row>
  </sheetData>
  <sheetProtection password="CA9F" sheet="1" objects="1" scenarios="1"/>
  <mergeCells count="4">
    <mergeCell ref="A8:A9"/>
    <mergeCell ref="B8:F8"/>
    <mergeCell ref="G8:K8"/>
    <mergeCell ref="L8:P8"/>
  </mergeCells>
  <pageMargins left="0.7" right="0.7" top="0.75" bottom="0.75" header="0.3" footer="0.3"/>
  <pageSetup paperSize="9" scale="86"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workbookViewId="0"/>
  </sheetViews>
  <sheetFormatPr defaultRowHeight="15" x14ac:dyDescent="0.25"/>
  <cols>
    <col min="1" max="1" width="11.28515625" style="175" customWidth="1"/>
    <col min="2" max="17" width="7.85546875" style="175" customWidth="1"/>
    <col min="18" max="16384" width="9.140625" style="175"/>
  </cols>
  <sheetData>
    <row r="1" spans="1:18" x14ac:dyDescent="0.25">
      <c r="A1" s="175" t="s">
        <v>397</v>
      </c>
    </row>
    <row r="2" spans="1:18" x14ac:dyDescent="0.25">
      <c r="A2" s="175" t="s">
        <v>54</v>
      </c>
    </row>
    <row r="3" spans="1:18" x14ac:dyDescent="0.25">
      <c r="A3" s="175" t="s">
        <v>261</v>
      </c>
    </row>
    <row r="6" spans="1:18" x14ac:dyDescent="0.25">
      <c r="A6" s="227" t="s">
        <v>206</v>
      </c>
      <c r="B6" s="176"/>
      <c r="C6" s="176"/>
      <c r="D6" s="176"/>
      <c r="E6" s="176"/>
      <c r="F6" s="176"/>
      <c r="G6" s="176"/>
      <c r="H6" s="176"/>
      <c r="I6" s="176"/>
      <c r="J6" s="176"/>
      <c r="K6" s="176"/>
      <c r="L6" s="176"/>
      <c r="M6" s="176"/>
      <c r="N6" s="176"/>
      <c r="O6" s="176"/>
    </row>
    <row r="7" spans="1:18" x14ac:dyDescent="0.25">
      <c r="A7" s="176"/>
      <c r="B7" s="176"/>
      <c r="C7" s="176"/>
      <c r="D7" s="176"/>
      <c r="E7" s="176"/>
      <c r="F7" s="176"/>
      <c r="G7" s="176"/>
      <c r="H7" s="176"/>
      <c r="I7" s="176"/>
      <c r="J7" s="176"/>
      <c r="K7" s="176"/>
      <c r="L7" s="176"/>
      <c r="M7" s="176"/>
      <c r="N7" s="176"/>
      <c r="O7" s="176"/>
    </row>
    <row r="8" spans="1:18" x14ac:dyDescent="0.25">
      <c r="A8" s="376" t="s">
        <v>191</v>
      </c>
      <c r="B8" s="267"/>
      <c r="C8" s="368" t="s">
        <v>5</v>
      </c>
      <c r="D8" s="368"/>
      <c r="E8" s="369"/>
      <c r="F8" s="377" t="s">
        <v>59</v>
      </c>
      <c r="G8" s="378"/>
      <c r="H8" s="379"/>
      <c r="I8" s="378" t="s">
        <v>74</v>
      </c>
      <c r="J8" s="378"/>
      <c r="K8" s="379"/>
      <c r="L8" s="377" t="s">
        <v>75</v>
      </c>
      <c r="M8" s="378"/>
      <c r="N8" s="379"/>
      <c r="O8" s="380" t="s">
        <v>76</v>
      </c>
      <c r="P8" s="378"/>
      <c r="Q8" s="378"/>
      <c r="R8" s="258"/>
    </row>
    <row r="9" spans="1:18" x14ac:dyDescent="0.25">
      <c r="A9" s="366"/>
      <c r="B9" s="268" t="s">
        <v>5</v>
      </c>
      <c r="C9" s="269" t="s">
        <v>154</v>
      </c>
      <c r="D9" s="241" t="s">
        <v>158</v>
      </c>
      <c r="E9" s="242" t="s">
        <v>175</v>
      </c>
      <c r="F9" s="270" t="s">
        <v>154</v>
      </c>
      <c r="G9" s="271" t="s">
        <v>158</v>
      </c>
      <c r="H9" s="272" t="s">
        <v>175</v>
      </c>
      <c r="I9" s="271" t="s">
        <v>154</v>
      </c>
      <c r="J9" s="271" t="s">
        <v>158</v>
      </c>
      <c r="K9" s="272" t="s">
        <v>175</v>
      </c>
      <c r="L9" s="271" t="s">
        <v>154</v>
      </c>
      <c r="M9" s="271" t="s">
        <v>158</v>
      </c>
      <c r="N9" s="272" t="s">
        <v>175</v>
      </c>
      <c r="O9" s="273" t="s">
        <v>154</v>
      </c>
      <c r="P9" s="271" t="s">
        <v>158</v>
      </c>
      <c r="Q9" s="271" t="s">
        <v>175</v>
      </c>
      <c r="R9" s="258"/>
    </row>
    <row r="10" spans="1:18" s="221" customFormat="1" x14ac:dyDescent="0.25">
      <c r="A10" s="231" t="s">
        <v>5</v>
      </c>
      <c r="B10" s="232">
        <v>1352</v>
      </c>
      <c r="C10" s="232">
        <v>1193</v>
      </c>
      <c r="D10" s="232">
        <v>84</v>
      </c>
      <c r="E10" s="232">
        <v>75</v>
      </c>
      <c r="F10" s="232">
        <v>1046</v>
      </c>
      <c r="G10" s="232">
        <v>82</v>
      </c>
      <c r="H10" s="232">
        <v>67</v>
      </c>
      <c r="I10" s="232">
        <v>81</v>
      </c>
      <c r="J10" s="232">
        <v>2</v>
      </c>
      <c r="K10" s="232">
        <v>3</v>
      </c>
      <c r="L10" s="232">
        <v>50</v>
      </c>
      <c r="M10" s="232">
        <v>0</v>
      </c>
      <c r="N10" s="232">
        <v>3</v>
      </c>
      <c r="O10" s="232">
        <v>16</v>
      </c>
      <c r="P10" s="232">
        <v>0</v>
      </c>
      <c r="Q10" s="232">
        <v>2</v>
      </c>
    </row>
    <row r="11" spans="1:18" x14ac:dyDescent="0.25">
      <c r="A11" s="233" t="s">
        <v>184</v>
      </c>
      <c r="B11" s="246">
        <v>1045</v>
      </c>
      <c r="C11" s="246">
        <v>922</v>
      </c>
      <c r="D11" s="246">
        <v>67</v>
      </c>
      <c r="E11" s="246">
        <v>56</v>
      </c>
      <c r="F11" s="246">
        <v>900</v>
      </c>
      <c r="G11" s="246">
        <v>67</v>
      </c>
      <c r="H11" s="246">
        <v>55</v>
      </c>
      <c r="I11" s="248">
        <v>12</v>
      </c>
      <c r="J11" s="248">
        <v>0</v>
      </c>
      <c r="K11" s="246">
        <v>1</v>
      </c>
      <c r="L11" s="246">
        <v>5</v>
      </c>
      <c r="M11" s="246">
        <v>0</v>
      </c>
      <c r="N11" s="246">
        <v>0</v>
      </c>
      <c r="O11" s="246">
        <v>5</v>
      </c>
      <c r="P11" s="177">
        <v>0</v>
      </c>
      <c r="Q11" s="177">
        <v>0</v>
      </c>
    </row>
    <row r="12" spans="1:18" x14ac:dyDescent="0.25">
      <c r="A12" s="233" t="s">
        <v>186</v>
      </c>
      <c r="B12" s="246">
        <v>244</v>
      </c>
      <c r="C12" s="246">
        <v>226</v>
      </c>
      <c r="D12" s="246">
        <v>6</v>
      </c>
      <c r="E12" s="246">
        <v>12</v>
      </c>
      <c r="F12" s="246">
        <v>120</v>
      </c>
      <c r="G12" s="246">
        <v>4</v>
      </c>
      <c r="H12" s="246">
        <v>7</v>
      </c>
      <c r="I12" s="248">
        <v>56</v>
      </c>
      <c r="J12" s="248">
        <v>2</v>
      </c>
      <c r="K12" s="246">
        <v>2</v>
      </c>
      <c r="L12" s="246">
        <v>41</v>
      </c>
      <c r="M12" s="248">
        <v>0</v>
      </c>
      <c r="N12" s="248">
        <v>1</v>
      </c>
      <c r="O12" s="248">
        <v>9</v>
      </c>
      <c r="P12" s="177">
        <v>0</v>
      </c>
      <c r="Q12" s="177">
        <v>2</v>
      </c>
    </row>
    <row r="13" spans="1:18" x14ac:dyDescent="0.25">
      <c r="A13" s="233" t="s">
        <v>185</v>
      </c>
      <c r="B13" s="246">
        <v>18</v>
      </c>
      <c r="C13" s="246">
        <v>7</v>
      </c>
      <c r="D13" s="246">
        <v>9</v>
      </c>
      <c r="E13" s="246">
        <v>2</v>
      </c>
      <c r="F13" s="246">
        <v>7</v>
      </c>
      <c r="G13" s="246">
        <v>9</v>
      </c>
      <c r="H13" s="246">
        <v>2</v>
      </c>
      <c r="I13" s="248">
        <v>0</v>
      </c>
      <c r="J13" s="248">
        <v>0</v>
      </c>
      <c r="K13" s="246">
        <v>0</v>
      </c>
      <c r="L13" s="246">
        <v>0</v>
      </c>
      <c r="M13" s="248">
        <v>0</v>
      </c>
      <c r="N13" s="248">
        <v>0</v>
      </c>
      <c r="O13" s="248">
        <v>0</v>
      </c>
      <c r="P13" s="177">
        <v>0</v>
      </c>
      <c r="Q13" s="177">
        <v>0</v>
      </c>
    </row>
    <row r="14" spans="1:18" x14ac:dyDescent="0.25">
      <c r="A14" s="233" t="s">
        <v>187</v>
      </c>
      <c r="B14" s="246">
        <v>6</v>
      </c>
      <c r="C14" s="246">
        <v>2</v>
      </c>
      <c r="D14" s="246">
        <v>1</v>
      </c>
      <c r="E14" s="246">
        <v>3</v>
      </c>
      <c r="F14" s="246">
        <v>1</v>
      </c>
      <c r="G14" s="246">
        <v>1</v>
      </c>
      <c r="H14" s="246">
        <v>1</v>
      </c>
      <c r="I14" s="248">
        <v>1</v>
      </c>
      <c r="J14" s="248">
        <v>0</v>
      </c>
      <c r="K14" s="246">
        <v>0</v>
      </c>
      <c r="L14" s="246">
        <v>0</v>
      </c>
      <c r="M14" s="248">
        <v>0</v>
      </c>
      <c r="N14" s="248">
        <v>2</v>
      </c>
      <c r="O14" s="248">
        <v>0</v>
      </c>
      <c r="P14" s="177">
        <v>0</v>
      </c>
      <c r="Q14" s="177">
        <v>0</v>
      </c>
    </row>
    <row r="15" spans="1:18" x14ac:dyDescent="0.25">
      <c r="A15" s="233" t="s">
        <v>188</v>
      </c>
      <c r="B15" s="246">
        <v>9</v>
      </c>
      <c r="C15" s="246">
        <v>9</v>
      </c>
      <c r="D15" s="246">
        <v>0</v>
      </c>
      <c r="E15" s="246">
        <v>0</v>
      </c>
      <c r="F15" s="246">
        <v>1</v>
      </c>
      <c r="G15" s="248">
        <v>0</v>
      </c>
      <c r="H15" s="248">
        <v>0</v>
      </c>
      <c r="I15" s="248">
        <v>8</v>
      </c>
      <c r="J15" s="248">
        <v>0</v>
      </c>
      <c r="K15" s="246">
        <v>0</v>
      </c>
      <c r="L15" s="246">
        <v>0</v>
      </c>
      <c r="M15" s="248">
        <v>0</v>
      </c>
      <c r="N15" s="248">
        <v>0</v>
      </c>
      <c r="O15" s="248">
        <v>0</v>
      </c>
      <c r="P15" s="177">
        <v>0</v>
      </c>
      <c r="Q15" s="177">
        <v>0</v>
      </c>
    </row>
    <row r="16" spans="1:18" x14ac:dyDescent="0.25">
      <c r="A16" s="233" t="s">
        <v>189</v>
      </c>
      <c r="B16" s="246">
        <v>0</v>
      </c>
      <c r="C16" s="246">
        <v>0</v>
      </c>
      <c r="D16" s="246">
        <v>0</v>
      </c>
      <c r="E16" s="246">
        <v>0</v>
      </c>
      <c r="F16" s="246">
        <v>0</v>
      </c>
      <c r="G16" s="262">
        <v>0</v>
      </c>
      <c r="H16" s="262">
        <v>0</v>
      </c>
      <c r="I16" s="177">
        <v>0</v>
      </c>
      <c r="J16" s="177">
        <v>0</v>
      </c>
      <c r="K16" s="177">
        <v>0</v>
      </c>
      <c r="L16" s="177">
        <v>0</v>
      </c>
      <c r="M16" s="177">
        <v>0</v>
      </c>
      <c r="N16" s="177">
        <v>0</v>
      </c>
      <c r="O16" s="177">
        <v>0</v>
      </c>
      <c r="P16" s="177">
        <v>0</v>
      </c>
      <c r="Q16" s="177">
        <v>0</v>
      </c>
    </row>
    <row r="17" spans="1:17" x14ac:dyDescent="0.25">
      <c r="A17" s="233" t="s">
        <v>190</v>
      </c>
      <c r="B17" s="246">
        <v>0</v>
      </c>
      <c r="C17" s="246">
        <v>0</v>
      </c>
      <c r="D17" s="246">
        <v>0</v>
      </c>
      <c r="E17" s="246">
        <v>0</v>
      </c>
      <c r="F17" s="246">
        <v>0</v>
      </c>
      <c r="G17" s="246">
        <v>0</v>
      </c>
      <c r="H17" s="246">
        <v>0</v>
      </c>
      <c r="I17" s="248">
        <v>0</v>
      </c>
      <c r="J17" s="248">
        <v>0</v>
      </c>
      <c r="K17" s="246">
        <v>0</v>
      </c>
      <c r="L17" s="262">
        <v>0</v>
      </c>
      <c r="M17" s="248">
        <v>0</v>
      </c>
      <c r="N17" s="248">
        <v>0</v>
      </c>
      <c r="O17" s="248">
        <v>0</v>
      </c>
      <c r="P17" s="177">
        <v>0</v>
      </c>
      <c r="Q17" s="177">
        <v>0</v>
      </c>
    </row>
    <row r="18" spans="1:17" x14ac:dyDescent="0.25">
      <c r="A18" s="233" t="s">
        <v>31</v>
      </c>
      <c r="B18" s="246">
        <v>10</v>
      </c>
      <c r="C18" s="246">
        <v>9</v>
      </c>
      <c r="D18" s="246">
        <v>0</v>
      </c>
      <c r="E18" s="246">
        <v>1</v>
      </c>
      <c r="F18" s="246">
        <v>3</v>
      </c>
      <c r="G18" s="246">
        <v>0</v>
      </c>
      <c r="H18" s="246">
        <v>1</v>
      </c>
      <c r="I18" s="262">
        <v>3</v>
      </c>
      <c r="J18" s="262">
        <v>0</v>
      </c>
      <c r="K18" s="246">
        <v>0</v>
      </c>
      <c r="L18" s="248">
        <v>1</v>
      </c>
      <c r="M18" s="248">
        <v>0</v>
      </c>
      <c r="N18" s="248">
        <v>0</v>
      </c>
      <c r="O18" s="248">
        <v>2</v>
      </c>
      <c r="P18" s="177">
        <v>0</v>
      </c>
      <c r="Q18" s="177">
        <v>0</v>
      </c>
    </row>
    <row r="19" spans="1:17" x14ac:dyDescent="0.25">
      <c r="A19" s="233" t="s">
        <v>28</v>
      </c>
      <c r="B19" s="246">
        <v>20</v>
      </c>
      <c r="C19" s="246">
        <v>18</v>
      </c>
      <c r="D19" s="246">
        <v>1</v>
      </c>
      <c r="E19" s="246">
        <v>1</v>
      </c>
      <c r="F19" s="246">
        <v>14</v>
      </c>
      <c r="G19" s="246">
        <v>1</v>
      </c>
      <c r="H19" s="246">
        <v>1</v>
      </c>
      <c r="I19" s="246">
        <v>1</v>
      </c>
      <c r="J19" s="246">
        <v>0</v>
      </c>
      <c r="K19" s="246">
        <v>0</v>
      </c>
      <c r="L19" s="246">
        <v>3</v>
      </c>
      <c r="M19" s="246">
        <v>0</v>
      </c>
      <c r="N19" s="246">
        <v>0</v>
      </c>
      <c r="O19" s="246">
        <v>0</v>
      </c>
      <c r="P19" s="177">
        <v>0</v>
      </c>
      <c r="Q19" s="177">
        <v>0</v>
      </c>
    </row>
    <row r="48" spans="10:16" x14ac:dyDescent="0.25">
      <c r="J48" s="175" t="s">
        <v>5</v>
      </c>
      <c r="M48" s="175">
        <v>20</v>
      </c>
      <c r="N48" s="175">
        <v>18</v>
      </c>
      <c r="O48" s="175">
        <v>1</v>
      </c>
      <c r="P48" s="175">
        <v>1</v>
      </c>
    </row>
    <row r="49" spans="12:16" x14ac:dyDescent="0.25">
      <c r="L49" s="175" t="s">
        <v>184</v>
      </c>
      <c r="M49" s="175">
        <v>1045</v>
      </c>
      <c r="N49" s="175">
        <v>922</v>
      </c>
      <c r="O49" s="175">
        <v>67</v>
      </c>
      <c r="P49" s="175">
        <v>56</v>
      </c>
    </row>
    <row r="50" spans="12:16" x14ac:dyDescent="0.25">
      <c r="L50" s="175" t="s">
        <v>398</v>
      </c>
      <c r="M50" s="175">
        <v>244</v>
      </c>
      <c r="N50" s="175">
        <v>226</v>
      </c>
      <c r="O50" s="175">
        <v>6</v>
      </c>
      <c r="P50" s="175">
        <v>12</v>
      </c>
    </row>
    <row r="51" spans="12:16" x14ac:dyDescent="0.25">
      <c r="L51" s="175" t="s">
        <v>185</v>
      </c>
      <c r="M51" s="175">
        <v>18</v>
      </c>
      <c r="N51" s="175">
        <v>7</v>
      </c>
      <c r="O51" s="175">
        <v>9</v>
      </c>
      <c r="P51" s="175">
        <v>2</v>
      </c>
    </row>
    <row r="52" spans="12:16" x14ac:dyDescent="0.25">
      <c r="L52" s="175" t="s">
        <v>187</v>
      </c>
      <c r="M52" s="175">
        <v>6</v>
      </c>
      <c r="N52" s="175">
        <v>2</v>
      </c>
      <c r="O52" s="175">
        <v>1</v>
      </c>
      <c r="P52" s="175">
        <v>3</v>
      </c>
    </row>
    <row r="53" spans="12:16" x14ac:dyDescent="0.25">
      <c r="L53" s="175" t="s">
        <v>188</v>
      </c>
      <c r="M53" s="175">
        <v>9</v>
      </c>
      <c r="N53" s="175">
        <v>9</v>
      </c>
      <c r="O53" s="175">
        <v>0</v>
      </c>
      <c r="P53" s="175">
        <v>0</v>
      </c>
    </row>
    <row r="54" spans="12:16" x14ac:dyDescent="0.25">
      <c r="L54" s="175" t="s">
        <v>31</v>
      </c>
      <c r="M54" s="175">
        <v>10</v>
      </c>
      <c r="N54" s="175">
        <v>9</v>
      </c>
      <c r="O54" s="175">
        <v>0</v>
      </c>
      <c r="P54" s="175">
        <v>1</v>
      </c>
    </row>
    <row r="55" spans="12:16" x14ac:dyDescent="0.25">
      <c r="L55" s="175" t="s">
        <v>5</v>
      </c>
      <c r="M55" s="175">
        <v>1352</v>
      </c>
      <c r="N55" s="175">
        <v>1193</v>
      </c>
      <c r="O55" s="175">
        <v>84</v>
      </c>
      <c r="P55" s="175">
        <v>75</v>
      </c>
    </row>
  </sheetData>
  <sheetProtection password="CA9F" sheet="1" objects="1" scenarios="1"/>
  <mergeCells count="6">
    <mergeCell ref="A8:A9"/>
    <mergeCell ref="F8:H8"/>
    <mergeCell ref="I8:K8"/>
    <mergeCell ref="L8:N8"/>
    <mergeCell ref="O8:Q8"/>
    <mergeCell ref="C8:E8"/>
  </mergeCells>
  <pageMargins left="0.7" right="0.7" top="0.75" bottom="0.75" header="0.3" footer="0.3"/>
  <pageSetup paperSize="9" scale="95"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heetViews>
  <sheetFormatPr defaultRowHeight="15" x14ac:dyDescent="0.25"/>
  <cols>
    <col min="1" max="1" width="14.7109375" style="175" customWidth="1"/>
    <col min="2" max="2" width="9.140625" style="175"/>
    <col min="3" max="5" width="9.140625" style="175" customWidth="1"/>
    <col min="6" max="6" width="9.140625" style="175"/>
    <col min="7" max="10" width="9.140625" style="175" customWidth="1"/>
    <col min="11" max="11" width="9.140625" style="175"/>
    <col min="12" max="15" width="9.140625" style="175" customWidth="1"/>
    <col min="16" max="16384" width="9.140625" style="175"/>
  </cols>
  <sheetData>
    <row r="1" spans="1:15" x14ac:dyDescent="0.25">
      <c r="A1" s="175" t="s">
        <v>268</v>
      </c>
    </row>
    <row r="2" spans="1:15" ht="15.75" customHeight="1" x14ac:dyDescent="0.25">
      <c r="A2" s="175" t="s">
        <v>54</v>
      </c>
    </row>
    <row r="3" spans="1:15" x14ac:dyDescent="0.25">
      <c r="A3" s="175" t="s">
        <v>261</v>
      </c>
    </row>
    <row r="6" spans="1:15" x14ac:dyDescent="0.25">
      <c r="A6" s="227" t="s">
        <v>269</v>
      </c>
      <c r="B6" s="176"/>
      <c r="C6" s="176"/>
      <c r="D6" s="176"/>
      <c r="E6" s="176"/>
      <c r="F6" s="176"/>
      <c r="G6" s="176"/>
      <c r="H6" s="176"/>
      <c r="I6" s="176"/>
      <c r="J6" s="176"/>
      <c r="K6" s="176"/>
      <c r="L6" s="176"/>
      <c r="M6" s="176"/>
      <c r="N6" s="176"/>
      <c r="O6" s="176"/>
    </row>
    <row r="7" spans="1:15" x14ac:dyDescent="0.25">
      <c r="A7" s="176"/>
      <c r="B7" s="176"/>
      <c r="C7" s="176"/>
      <c r="D7" s="176"/>
      <c r="E7" s="176"/>
      <c r="F7" s="176"/>
      <c r="G7" s="176"/>
      <c r="H7" s="176"/>
      <c r="I7" s="176"/>
      <c r="J7" s="176"/>
      <c r="K7" s="176"/>
      <c r="L7" s="176"/>
      <c r="M7" s="176"/>
      <c r="N7" s="176"/>
      <c r="O7" s="176"/>
    </row>
    <row r="8" spans="1:15" x14ac:dyDescent="0.25">
      <c r="A8" s="274"/>
      <c r="B8" s="274">
        <v>1991</v>
      </c>
      <c r="C8" s="274">
        <v>1996</v>
      </c>
      <c r="D8" s="274">
        <v>2001</v>
      </c>
      <c r="E8" s="178">
        <v>2006</v>
      </c>
      <c r="F8" s="178">
        <v>2012</v>
      </c>
      <c r="G8" s="178">
        <v>2016</v>
      </c>
      <c r="H8" s="178">
        <v>2021</v>
      </c>
    </row>
    <row r="9" spans="1:15" s="221" customFormat="1" x14ac:dyDescent="0.25">
      <c r="A9" s="275" t="s">
        <v>5</v>
      </c>
      <c r="B9" s="276">
        <v>802</v>
      </c>
      <c r="C9" s="276">
        <v>846</v>
      </c>
      <c r="D9" s="276">
        <v>1061</v>
      </c>
      <c r="E9" s="276">
        <v>1119</v>
      </c>
      <c r="F9" s="276">
        <v>1196</v>
      </c>
      <c r="G9" s="276">
        <v>1164</v>
      </c>
      <c r="H9" s="276">
        <v>1332</v>
      </c>
    </row>
    <row r="10" spans="1:15" x14ac:dyDescent="0.25">
      <c r="A10" s="277" t="s">
        <v>184</v>
      </c>
      <c r="B10" s="278">
        <v>356</v>
      </c>
      <c r="C10" s="278">
        <v>610</v>
      </c>
      <c r="D10" s="278">
        <v>618</v>
      </c>
      <c r="E10" s="278">
        <v>873</v>
      </c>
      <c r="F10" s="278">
        <v>953</v>
      </c>
      <c r="G10" s="278">
        <v>979</v>
      </c>
      <c r="H10" s="278">
        <v>1045</v>
      </c>
    </row>
    <row r="11" spans="1:15" x14ac:dyDescent="0.25">
      <c r="A11" s="277" t="s">
        <v>186</v>
      </c>
      <c r="B11" s="278">
        <v>0</v>
      </c>
      <c r="C11" s="278">
        <v>0</v>
      </c>
      <c r="D11" s="278">
        <v>311</v>
      </c>
      <c r="E11" s="278">
        <v>185</v>
      </c>
      <c r="F11" s="278">
        <v>152</v>
      </c>
      <c r="G11" s="278">
        <v>119</v>
      </c>
      <c r="H11" s="278">
        <v>244</v>
      </c>
    </row>
    <row r="12" spans="1:15" x14ac:dyDescent="0.25">
      <c r="A12" s="277" t="s">
        <v>185</v>
      </c>
      <c r="B12" s="278">
        <v>41</v>
      </c>
      <c r="C12" s="278">
        <v>19</v>
      </c>
      <c r="D12" s="278">
        <v>29</v>
      </c>
      <c r="E12" s="278">
        <v>19</v>
      </c>
      <c r="F12" s="278">
        <v>9</v>
      </c>
      <c r="G12" s="278">
        <v>19</v>
      </c>
      <c r="H12" s="278">
        <v>18</v>
      </c>
    </row>
    <row r="13" spans="1:15" x14ac:dyDescent="0.25">
      <c r="A13" s="277" t="s">
        <v>187</v>
      </c>
      <c r="B13" s="278">
        <v>1</v>
      </c>
      <c r="C13" s="278">
        <v>6</v>
      </c>
      <c r="D13" s="278">
        <v>2</v>
      </c>
      <c r="E13" s="278">
        <v>5</v>
      </c>
      <c r="F13" s="278">
        <v>12</v>
      </c>
      <c r="G13" s="278">
        <v>10</v>
      </c>
      <c r="H13" s="278">
        <v>6</v>
      </c>
    </row>
    <row r="14" spans="1:15" x14ac:dyDescent="0.25">
      <c r="A14" s="277" t="s">
        <v>188</v>
      </c>
      <c r="B14" s="278">
        <v>404</v>
      </c>
      <c r="C14" s="278">
        <v>211</v>
      </c>
      <c r="D14" s="278">
        <v>101</v>
      </c>
      <c r="E14" s="278">
        <v>35</v>
      </c>
      <c r="F14" s="278">
        <v>45</v>
      </c>
      <c r="G14" s="278">
        <v>20</v>
      </c>
      <c r="H14" s="278">
        <v>9</v>
      </c>
    </row>
    <row r="15" spans="1:15" x14ac:dyDescent="0.25">
      <c r="A15" s="277" t="s">
        <v>31</v>
      </c>
      <c r="B15" s="278">
        <v>0</v>
      </c>
      <c r="C15" s="278">
        <v>0</v>
      </c>
      <c r="D15" s="278">
        <v>0</v>
      </c>
      <c r="E15" s="278">
        <v>2</v>
      </c>
      <c r="F15" s="278">
        <v>25</v>
      </c>
      <c r="G15" s="278">
        <v>17</v>
      </c>
      <c r="H15" s="278">
        <v>10</v>
      </c>
    </row>
    <row r="16" spans="1:15" x14ac:dyDescent="0.25">
      <c r="A16" s="277"/>
      <c r="B16" s="278"/>
      <c r="C16" s="278"/>
      <c r="D16" s="278"/>
      <c r="E16" s="278"/>
      <c r="F16" s="279"/>
      <c r="G16" s="278"/>
      <c r="H16" s="278"/>
    </row>
    <row r="17" spans="1:7" x14ac:dyDescent="0.25">
      <c r="A17" s="280" t="s">
        <v>270</v>
      </c>
      <c r="B17" s="246"/>
      <c r="C17" s="246"/>
      <c r="D17" s="246"/>
      <c r="E17" s="246"/>
      <c r="F17" s="262"/>
      <c r="G17" s="246"/>
    </row>
  </sheetData>
  <sheetProtection password="CA9F" sheet="1" objects="1" scenarios="1"/>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showGridLines="0" workbookViewId="0"/>
  </sheetViews>
  <sheetFormatPr defaultRowHeight="15" x14ac:dyDescent="0.25"/>
  <cols>
    <col min="1" max="1" width="12.5703125" style="282" customWidth="1"/>
    <col min="2" max="16384" width="9.140625" style="282"/>
  </cols>
  <sheetData>
    <row r="1" spans="1:22" x14ac:dyDescent="0.25">
      <c r="A1" s="94" t="s">
        <v>271</v>
      </c>
      <c r="B1" s="281"/>
      <c r="C1" s="281"/>
      <c r="D1" s="281"/>
      <c r="E1" s="281"/>
      <c r="F1" s="281"/>
      <c r="G1" s="281"/>
      <c r="H1" s="281"/>
      <c r="I1" s="281"/>
      <c r="J1" s="281"/>
      <c r="K1" s="281"/>
      <c r="L1" s="281"/>
      <c r="M1" s="281"/>
      <c r="N1" s="281"/>
      <c r="O1" s="281"/>
      <c r="P1" s="281"/>
      <c r="Q1" s="281"/>
      <c r="R1" s="281"/>
      <c r="S1" s="281"/>
      <c r="T1" s="281"/>
      <c r="U1" s="281"/>
      <c r="V1" s="281"/>
    </row>
    <row r="2" spans="1:22" x14ac:dyDescent="0.25">
      <c r="A2" s="94" t="s">
        <v>54</v>
      </c>
      <c r="B2" s="281"/>
      <c r="C2" s="281"/>
      <c r="D2" s="281"/>
      <c r="E2" s="281"/>
      <c r="F2" s="281"/>
      <c r="G2" s="281"/>
      <c r="H2" s="281"/>
      <c r="I2" s="281"/>
      <c r="J2" s="281"/>
      <c r="K2" s="281"/>
      <c r="L2" s="281"/>
      <c r="M2" s="281"/>
      <c r="N2" s="281"/>
      <c r="O2" s="281"/>
      <c r="P2" s="281"/>
      <c r="Q2" s="281"/>
      <c r="R2" s="281"/>
      <c r="S2" s="281"/>
      <c r="T2" s="281"/>
      <c r="U2" s="281"/>
      <c r="V2" s="281"/>
    </row>
    <row r="3" spans="1:22" x14ac:dyDescent="0.25">
      <c r="A3" s="175" t="s">
        <v>261</v>
      </c>
      <c r="B3" s="281"/>
      <c r="C3" s="281"/>
      <c r="D3" s="281"/>
      <c r="E3" s="281"/>
      <c r="F3" s="281"/>
      <c r="G3" s="281"/>
      <c r="H3" s="281"/>
      <c r="I3" s="281"/>
      <c r="J3" s="281"/>
      <c r="K3" s="281"/>
      <c r="L3" s="281"/>
      <c r="M3" s="281"/>
      <c r="N3" s="281"/>
      <c r="O3" s="281"/>
      <c r="P3" s="281"/>
      <c r="Q3" s="281"/>
      <c r="R3" s="281"/>
      <c r="S3" s="281"/>
      <c r="T3" s="281"/>
      <c r="U3" s="281"/>
      <c r="V3" s="281"/>
    </row>
    <row r="6" spans="1:22" x14ac:dyDescent="0.25">
      <c r="A6" s="95" t="s">
        <v>272</v>
      </c>
      <c r="B6" s="96"/>
      <c r="C6" s="96"/>
      <c r="D6" s="96"/>
      <c r="E6" s="96"/>
      <c r="F6" s="96"/>
      <c r="G6" s="96"/>
      <c r="H6" s="96"/>
      <c r="I6" s="96"/>
      <c r="J6" s="96"/>
      <c r="K6" s="96"/>
      <c r="L6" s="96"/>
      <c r="M6" s="96"/>
      <c r="N6" s="96"/>
      <c r="O6" s="96"/>
      <c r="P6" s="281"/>
      <c r="Q6" s="281"/>
      <c r="R6" s="281"/>
      <c r="S6" s="281"/>
      <c r="T6" s="281"/>
      <c r="U6" s="281"/>
      <c r="V6" s="281"/>
    </row>
    <row r="7" spans="1:22" x14ac:dyDescent="0.25">
      <c r="A7" s="96"/>
      <c r="B7" s="96"/>
      <c r="C7" s="96"/>
      <c r="D7" s="96"/>
      <c r="E7" s="96"/>
      <c r="F7" s="96"/>
      <c r="G7" s="96"/>
      <c r="H7" s="96"/>
      <c r="I7" s="96"/>
      <c r="J7" s="96"/>
      <c r="K7" s="96"/>
      <c r="L7" s="96"/>
      <c r="M7" s="96"/>
      <c r="N7" s="96"/>
      <c r="O7" s="96"/>
      <c r="P7" s="281"/>
      <c r="Q7" s="281"/>
      <c r="R7" s="281"/>
      <c r="S7" s="281"/>
      <c r="T7" s="281"/>
      <c r="U7" s="281"/>
      <c r="V7" s="281"/>
    </row>
    <row r="8" spans="1:22" x14ac:dyDescent="0.25">
      <c r="A8" s="274"/>
      <c r="B8" s="381">
        <v>1991</v>
      </c>
      <c r="C8" s="382"/>
      <c r="D8" s="383"/>
      <c r="E8" s="381">
        <v>1996</v>
      </c>
      <c r="F8" s="382"/>
      <c r="G8" s="383"/>
      <c r="H8" s="381">
        <v>2001</v>
      </c>
      <c r="I8" s="382"/>
      <c r="J8" s="383"/>
      <c r="K8" s="381">
        <v>2006</v>
      </c>
      <c r="L8" s="382"/>
      <c r="M8" s="383"/>
      <c r="N8" s="381">
        <v>2012</v>
      </c>
      <c r="O8" s="382"/>
      <c r="P8" s="383"/>
      <c r="Q8" s="381">
        <v>2016</v>
      </c>
      <c r="R8" s="382"/>
      <c r="S8" s="383"/>
      <c r="T8" s="381">
        <v>2021</v>
      </c>
      <c r="U8" s="382"/>
      <c r="V8" s="383"/>
    </row>
    <row r="9" spans="1:22" x14ac:dyDescent="0.25">
      <c r="A9" s="283"/>
      <c r="B9" s="284" t="s">
        <v>5</v>
      </c>
      <c r="C9" s="284" t="s">
        <v>56</v>
      </c>
      <c r="D9" s="284" t="s">
        <v>81</v>
      </c>
      <c r="E9" s="284" t="s">
        <v>5</v>
      </c>
      <c r="F9" s="284" t="s">
        <v>56</v>
      </c>
      <c r="G9" s="284" t="s">
        <v>81</v>
      </c>
      <c r="H9" s="284" t="s">
        <v>5</v>
      </c>
      <c r="I9" s="284" t="s">
        <v>56</v>
      </c>
      <c r="J9" s="284" t="s">
        <v>81</v>
      </c>
      <c r="K9" s="284" t="s">
        <v>5</v>
      </c>
      <c r="L9" s="284" t="s">
        <v>56</v>
      </c>
      <c r="M9" s="284" t="s">
        <v>81</v>
      </c>
      <c r="N9" s="284" t="s">
        <v>5</v>
      </c>
      <c r="O9" s="284" t="s">
        <v>56</v>
      </c>
      <c r="P9" s="284" t="s">
        <v>81</v>
      </c>
      <c r="Q9" s="284" t="s">
        <v>5</v>
      </c>
      <c r="R9" s="284" t="s">
        <v>56</v>
      </c>
      <c r="S9" s="284" t="s">
        <v>81</v>
      </c>
      <c r="T9" s="284" t="s">
        <v>5</v>
      </c>
      <c r="U9" s="284" t="s">
        <v>56</v>
      </c>
      <c r="V9" s="284" t="s">
        <v>81</v>
      </c>
    </row>
    <row r="10" spans="1:22" x14ac:dyDescent="0.25">
      <c r="A10" s="277" t="s">
        <v>184</v>
      </c>
      <c r="B10" s="278">
        <v>356</v>
      </c>
      <c r="C10" s="278">
        <v>320</v>
      </c>
      <c r="D10" s="278">
        <v>36</v>
      </c>
      <c r="E10" s="278">
        <v>610</v>
      </c>
      <c r="F10" s="278">
        <v>548</v>
      </c>
      <c r="G10" s="278">
        <v>62</v>
      </c>
      <c r="H10" s="278">
        <v>618</v>
      </c>
      <c r="I10" s="278">
        <v>594</v>
      </c>
      <c r="J10" s="278">
        <v>24</v>
      </c>
      <c r="K10" s="278">
        <v>873</v>
      </c>
      <c r="L10" s="278">
        <v>803</v>
      </c>
      <c r="M10" s="278">
        <v>70</v>
      </c>
      <c r="N10" s="278">
        <v>953</v>
      </c>
      <c r="O10" s="278">
        <v>872</v>
      </c>
      <c r="P10" s="278">
        <v>81</v>
      </c>
      <c r="Q10" s="278">
        <v>979</v>
      </c>
      <c r="R10" s="278">
        <v>913</v>
      </c>
      <c r="S10" s="278">
        <v>66</v>
      </c>
      <c r="T10" s="278">
        <v>1045</v>
      </c>
      <c r="U10" s="278">
        <v>1022</v>
      </c>
      <c r="V10" s="278">
        <v>23</v>
      </c>
    </row>
    <row r="11" spans="1:22" x14ac:dyDescent="0.25">
      <c r="A11" s="277" t="s">
        <v>186</v>
      </c>
      <c r="B11" s="278">
        <v>0</v>
      </c>
      <c r="C11" s="278">
        <v>0</v>
      </c>
      <c r="D11" s="278">
        <v>0</v>
      </c>
      <c r="E11" s="278">
        <v>0</v>
      </c>
      <c r="F11" s="278">
        <v>0</v>
      </c>
      <c r="G11" s="278">
        <v>0</v>
      </c>
      <c r="H11" s="278">
        <v>311</v>
      </c>
      <c r="I11" s="278">
        <v>201</v>
      </c>
      <c r="J11" s="278">
        <v>110</v>
      </c>
      <c r="K11" s="278">
        <v>185</v>
      </c>
      <c r="L11" s="278">
        <v>89</v>
      </c>
      <c r="M11" s="278">
        <v>96</v>
      </c>
      <c r="N11" s="278">
        <v>152</v>
      </c>
      <c r="O11" s="278">
        <v>58</v>
      </c>
      <c r="P11" s="278">
        <v>94</v>
      </c>
      <c r="Q11" s="278">
        <v>119</v>
      </c>
      <c r="R11" s="278">
        <v>44</v>
      </c>
      <c r="S11" s="278">
        <v>75</v>
      </c>
      <c r="T11" s="278">
        <v>244</v>
      </c>
      <c r="U11" s="278">
        <v>131</v>
      </c>
      <c r="V11" s="278">
        <v>113</v>
      </c>
    </row>
    <row r="12" spans="1:22" x14ac:dyDescent="0.25">
      <c r="A12" s="277" t="s">
        <v>185</v>
      </c>
      <c r="B12" s="278">
        <v>41</v>
      </c>
      <c r="C12" s="278">
        <v>41</v>
      </c>
      <c r="D12" s="278">
        <v>0</v>
      </c>
      <c r="E12" s="278">
        <v>19</v>
      </c>
      <c r="F12" s="278">
        <v>16</v>
      </c>
      <c r="G12" s="278">
        <v>3</v>
      </c>
      <c r="H12" s="278">
        <v>29</v>
      </c>
      <c r="I12" s="278">
        <v>18</v>
      </c>
      <c r="J12" s="278">
        <v>11</v>
      </c>
      <c r="K12" s="278">
        <v>19</v>
      </c>
      <c r="L12" s="278">
        <v>16</v>
      </c>
      <c r="M12" s="278">
        <v>3</v>
      </c>
      <c r="N12" s="278">
        <v>9</v>
      </c>
      <c r="O12" s="278">
        <v>9</v>
      </c>
      <c r="P12" s="278">
        <v>0</v>
      </c>
      <c r="Q12" s="278">
        <v>19</v>
      </c>
      <c r="R12" s="278">
        <v>17</v>
      </c>
      <c r="S12" s="278">
        <v>2</v>
      </c>
      <c r="T12" s="278">
        <v>18</v>
      </c>
      <c r="U12" s="278">
        <v>18</v>
      </c>
      <c r="V12" s="278">
        <v>0</v>
      </c>
    </row>
    <row r="13" spans="1:22" x14ac:dyDescent="0.25">
      <c r="A13" s="277" t="s">
        <v>187</v>
      </c>
      <c r="B13" s="278">
        <v>1</v>
      </c>
      <c r="C13" s="278">
        <v>1</v>
      </c>
      <c r="D13" s="278">
        <v>0</v>
      </c>
      <c r="E13" s="278">
        <v>6</v>
      </c>
      <c r="F13" s="278">
        <v>4</v>
      </c>
      <c r="G13" s="278">
        <v>2</v>
      </c>
      <c r="H13" s="278">
        <v>2</v>
      </c>
      <c r="I13" s="278">
        <v>0</v>
      </c>
      <c r="J13" s="278">
        <v>2</v>
      </c>
      <c r="K13" s="278">
        <v>5</v>
      </c>
      <c r="L13" s="278">
        <v>4</v>
      </c>
      <c r="M13" s="278">
        <v>1</v>
      </c>
      <c r="N13" s="278">
        <v>12</v>
      </c>
      <c r="O13" s="278">
        <v>6</v>
      </c>
      <c r="P13" s="278">
        <v>6</v>
      </c>
      <c r="Q13" s="278">
        <v>10</v>
      </c>
      <c r="R13" s="278">
        <v>8</v>
      </c>
      <c r="S13" s="278">
        <v>2</v>
      </c>
      <c r="T13" s="278">
        <v>6</v>
      </c>
      <c r="U13" s="278">
        <v>3</v>
      </c>
      <c r="V13" s="278">
        <v>3</v>
      </c>
    </row>
    <row r="14" spans="1:22" x14ac:dyDescent="0.25">
      <c r="A14" s="277" t="s">
        <v>188</v>
      </c>
      <c r="B14" s="278">
        <v>404</v>
      </c>
      <c r="C14" s="278">
        <v>248</v>
      </c>
      <c r="D14" s="278">
        <v>156</v>
      </c>
      <c r="E14" s="278">
        <v>211</v>
      </c>
      <c r="F14" s="278">
        <v>108</v>
      </c>
      <c r="G14" s="278">
        <v>103</v>
      </c>
      <c r="H14" s="278">
        <v>101</v>
      </c>
      <c r="I14" s="278">
        <v>38</v>
      </c>
      <c r="J14" s="278">
        <v>63</v>
      </c>
      <c r="K14" s="278">
        <v>35</v>
      </c>
      <c r="L14" s="278">
        <v>15</v>
      </c>
      <c r="M14" s="278">
        <v>20</v>
      </c>
      <c r="N14" s="278">
        <v>45</v>
      </c>
      <c r="O14" s="285">
        <v>15</v>
      </c>
      <c r="P14" s="285">
        <v>30</v>
      </c>
      <c r="Q14" s="278">
        <v>20</v>
      </c>
      <c r="R14" s="278">
        <v>9</v>
      </c>
      <c r="S14" s="278">
        <v>11</v>
      </c>
      <c r="T14" s="278">
        <v>9</v>
      </c>
      <c r="U14" s="278">
        <v>1</v>
      </c>
      <c r="V14" s="278">
        <v>8</v>
      </c>
    </row>
    <row r="15" spans="1:22" x14ac:dyDescent="0.25">
      <c r="A15" s="277" t="s">
        <v>31</v>
      </c>
      <c r="B15" s="278">
        <v>0</v>
      </c>
      <c r="C15" s="278">
        <v>0</v>
      </c>
      <c r="D15" s="278">
        <v>0</v>
      </c>
      <c r="E15" s="278">
        <v>0</v>
      </c>
      <c r="F15" s="278">
        <v>0</v>
      </c>
      <c r="G15" s="278">
        <v>0</v>
      </c>
      <c r="H15" s="278">
        <v>0</v>
      </c>
      <c r="I15" s="278">
        <v>0</v>
      </c>
      <c r="J15" s="278">
        <v>0</v>
      </c>
      <c r="K15" s="278">
        <v>2</v>
      </c>
      <c r="L15" s="279">
        <v>1</v>
      </c>
      <c r="M15" s="279">
        <v>1</v>
      </c>
      <c r="N15" s="278">
        <v>25</v>
      </c>
      <c r="O15" s="279">
        <v>21</v>
      </c>
      <c r="P15" s="279">
        <v>4</v>
      </c>
      <c r="Q15" s="278">
        <v>17</v>
      </c>
      <c r="R15" s="278">
        <v>12</v>
      </c>
      <c r="S15" s="278">
        <v>5</v>
      </c>
      <c r="T15" s="278">
        <v>10</v>
      </c>
      <c r="U15" s="278">
        <v>4</v>
      </c>
      <c r="V15" s="278">
        <v>6</v>
      </c>
    </row>
    <row r="16" spans="1:22" x14ac:dyDescent="0.25">
      <c r="A16" s="277"/>
      <c r="B16" s="278"/>
      <c r="C16" s="278"/>
      <c r="D16" s="278"/>
      <c r="E16" s="278"/>
      <c r="F16" s="278"/>
      <c r="G16" s="278"/>
      <c r="H16" s="278"/>
      <c r="I16" s="278"/>
      <c r="J16" s="278"/>
      <c r="K16" s="278"/>
      <c r="L16" s="279"/>
      <c r="M16" s="279"/>
      <c r="N16" s="278"/>
      <c r="O16" s="279"/>
      <c r="P16" s="279"/>
      <c r="Q16" s="278"/>
      <c r="R16" s="278"/>
      <c r="S16" s="278"/>
      <c r="T16" s="278"/>
      <c r="U16" s="278"/>
      <c r="V16" s="278"/>
    </row>
    <row r="17" spans="1:22" x14ac:dyDescent="0.25">
      <c r="A17" s="280" t="s">
        <v>270</v>
      </c>
      <c r="B17" s="286"/>
      <c r="C17" s="286"/>
      <c r="D17" s="286"/>
      <c r="E17" s="286"/>
      <c r="F17" s="286"/>
      <c r="G17" s="286"/>
      <c r="H17" s="286"/>
      <c r="I17" s="286"/>
      <c r="J17" s="286"/>
      <c r="K17" s="286"/>
      <c r="L17" s="286"/>
      <c r="M17" s="286"/>
      <c r="N17" s="286"/>
      <c r="O17" s="286"/>
      <c r="P17" s="286"/>
      <c r="Q17" s="286"/>
      <c r="R17" s="286"/>
      <c r="S17" s="286"/>
      <c r="T17" s="286"/>
      <c r="U17" s="286"/>
      <c r="V17" s="286"/>
    </row>
  </sheetData>
  <sheetProtection password="CA9F" sheet="1" objects="1" scenarios="1"/>
  <mergeCells count="7">
    <mergeCell ref="T8:V8"/>
    <mergeCell ref="B8:D8"/>
    <mergeCell ref="E8:G8"/>
    <mergeCell ref="H8:J8"/>
    <mergeCell ref="K8:M8"/>
    <mergeCell ref="N8:P8"/>
    <mergeCell ref="Q8:S8"/>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
  <sheetViews>
    <sheetView workbookViewId="0"/>
  </sheetViews>
  <sheetFormatPr defaultRowHeight="15" x14ac:dyDescent="0.25"/>
  <cols>
    <col min="1" max="1" width="10.7109375" style="175" customWidth="1"/>
    <col min="2" max="17" width="7.85546875" style="175" customWidth="1"/>
    <col min="18" max="16384" width="9.140625" style="175"/>
  </cols>
  <sheetData>
    <row r="1" spans="1:18" x14ac:dyDescent="0.25">
      <c r="A1" s="175" t="s">
        <v>399</v>
      </c>
    </row>
    <row r="2" spans="1:18" x14ac:dyDescent="0.25">
      <c r="A2" s="175" t="s">
        <v>54</v>
      </c>
    </row>
    <row r="3" spans="1:18" x14ac:dyDescent="0.25">
      <c r="A3" s="175" t="s">
        <v>261</v>
      </c>
    </row>
    <row r="6" spans="1:18" x14ac:dyDescent="0.25">
      <c r="A6" s="227" t="s">
        <v>204</v>
      </c>
      <c r="B6" s="176"/>
      <c r="C6" s="176"/>
      <c r="D6" s="176"/>
      <c r="E6" s="176"/>
      <c r="F6" s="176"/>
      <c r="G6" s="176"/>
      <c r="H6" s="176"/>
      <c r="I6" s="176"/>
      <c r="J6" s="176"/>
      <c r="K6" s="176"/>
      <c r="L6" s="176"/>
      <c r="M6" s="176"/>
      <c r="N6" s="176"/>
      <c r="O6" s="176"/>
    </row>
    <row r="7" spans="1:18" x14ac:dyDescent="0.25">
      <c r="A7" s="176"/>
      <c r="B7" s="176"/>
      <c r="C7" s="176"/>
      <c r="D7" s="176"/>
      <c r="E7" s="176"/>
      <c r="F7" s="176"/>
      <c r="G7" s="176"/>
      <c r="H7" s="176"/>
      <c r="I7" s="176"/>
      <c r="J7" s="176"/>
      <c r="K7" s="176"/>
      <c r="L7" s="176"/>
      <c r="M7" s="176"/>
      <c r="N7" s="176"/>
      <c r="O7" s="176"/>
    </row>
    <row r="8" spans="1:18" x14ac:dyDescent="0.25">
      <c r="A8" s="376" t="s">
        <v>191</v>
      </c>
      <c r="B8" s="267"/>
      <c r="C8" s="368" t="s">
        <v>5</v>
      </c>
      <c r="D8" s="368"/>
      <c r="E8" s="369"/>
      <c r="F8" s="377" t="s">
        <v>59</v>
      </c>
      <c r="G8" s="378"/>
      <c r="H8" s="379"/>
      <c r="I8" s="378" t="s">
        <v>74</v>
      </c>
      <c r="J8" s="378"/>
      <c r="K8" s="379"/>
      <c r="L8" s="377" t="s">
        <v>75</v>
      </c>
      <c r="M8" s="378"/>
      <c r="N8" s="379"/>
      <c r="O8" s="380" t="s">
        <v>76</v>
      </c>
      <c r="P8" s="378"/>
      <c r="Q8" s="378"/>
      <c r="R8" s="258"/>
    </row>
    <row r="9" spans="1:18" x14ac:dyDescent="0.25">
      <c r="A9" s="366"/>
      <c r="B9" s="268" t="s">
        <v>5</v>
      </c>
      <c r="C9" s="269" t="s">
        <v>154</v>
      </c>
      <c r="D9" s="241" t="s">
        <v>158</v>
      </c>
      <c r="E9" s="242" t="s">
        <v>175</v>
      </c>
      <c r="F9" s="270" t="s">
        <v>154</v>
      </c>
      <c r="G9" s="271" t="s">
        <v>158</v>
      </c>
      <c r="H9" s="272" t="s">
        <v>175</v>
      </c>
      <c r="I9" s="271" t="s">
        <v>154</v>
      </c>
      <c r="J9" s="271" t="s">
        <v>158</v>
      </c>
      <c r="K9" s="272" t="s">
        <v>175</v>
      </c>
      <c r="L9" s="271" t="s">
        <v>154</v>
      </c>
      <c r="M9" s="271" t="s">
        <v>158</v>
      </c>
      <c r="N9" s="272" t="s">
        <v>175</v>
      </c>
      <c r="O9" s="273" t="s">
        <v>154</v>
      </c>
      <c r="P9" s="271" t="s">
        <v>158</v>
      </c>
      <c r="Q9" s="271" t="s">
        <v>175</v>
      </c>
      <c r="R9" s="258"/>
    </row>
    <row r="10" spans="1:18" s="221" customFormat="1" x14ac:dyDescent="0.25">
      <c r="A10" s="231" t="s">
        <v>5</v>
      </c>
      <c r="B10" s="287">
        <v>1352</v>
      </c>
      <c r="C10" s="287">
        <v>1193</v>
      </c>
      <c r="D10" s="287">
        <v>84</v>
      </c>
      <c r="E10" s="287">
        <v>75</v>
      </c>
      <c r="F10" s="287">
        <v>1046</v>
      </c>
      <c r="G10" s="287">
        <v>82</v>
      </c>
      <c r="H10" s="287">
        <v>67</v>
      </c>
      <c r="I10" s="287">
        <v>81</v>
      </c>
      <c r="J10" s="287">
        <v>2</v>
      </c>
      <c r="K10" s="287">
        <v>3</v>
      </c>
      <c r="L10" s="287">
        <v>50</v>
      </c>
      <c r="M10" s="287">
        <v>0</v>
      </c>
      <c r="N10" s="287">
        <v>3</v>
      </c>
      <c r="O10" s="287">
        <v>16</v>
      </c>
      <c r="P10" s="287">
        <v>0</v>
      </c>
      <c r="Q10" s="287">
        <v>2</v>
      </c>
    </row>
    <row r="11" spans="1:18" x14ac:dyDescent="0.25">
      <c r="A11" s="233" t="s">
        <v>184</v>
      </c>
      <c r="B11" s="246">
        <v>14</v>
      </c>
      <c r="C11" s="246">
        <v>11</v>
      </c>
      <c r="D11" s="246">
        <v>3</v>
      </c>
      <c r="E11" s="246">
        <v>0</v>
      </c>
      <c r="F11" s="246">
        <v>10</v>
      </c>
      <c r="G11" s="246">
        <v>3</v>
      </c>
      <c r="H11" s="246">
        <v>0</v>
      </c>
      <c r="I11" s="246">
        <v>1</v>
      </c>
      <c r="J11" s="246">
        <v>0</v>
      </c>
      <c r="K11" s="246">
        <v>0</v>
      </c>
      <c r="L11" s="246">
        <v>0</v>
      </c>
      <c r="M11" s="246">
        <v>0</v>
      </c>
      <c r="N11" s="246">
        <v>0</v>
      </c>
      <c r="O11" s="246">
        <v>0</v>
      </c>
      <c r="P11" s="246">
        <v>0</v>
      </c>
      <c r="Q11" s="246">
        <v>0</v>
      </c>
    </row>
    <row r="12" spans="1:18" x14ac:dyDescent="0.25">
      <c r="A12" s="233" t="s">
        <v>186</v>
      </c>
      <c r="B12" s="246">
        <v>8</v>
      </c>
      <c r="C12" s="246">
        <v>8</v>
      </c>
      <c r="D12" s="246">
        <v>0</v>
      </c>
      <c r="E12" s="246">
        <v>0</v>
      </c>
      <c r="F12" s="246">
        <v>4</v>
      </c>
      <c r="G12" s="246">
        <v>0</v>
      </c>
      <c r="H12" s="246">
        <v>0</v>
      </c>
      <c r="I12" s="246">
        <v>0</v>
      </c>
      <c r="J12" s="246">
        <v>0</v>
      </c>
      <c r="K12" s="246">
        <v>0</v>
      </c>
      <c r="L12" s="246">
        <v>4</v>
      </c>
      <c r="M12" s="246">
        <v>0</v>
      </c>
      <c r="N12" s="246">
        <v>0</v>
      </c>
      <c r="O12" s="246">
        <v>0</v>
      </c>
      <c r="P12" s="246">
        <v>0</v>
      </c>
      <c r="Q12" s="246">
        <v>0</v>
      </c>
    </row>
    <row r="13" spans="1:18" x14ac:dyDescent="0.25">
      <c r="A13" s="233" t="s">
        <v>185</v>
      </c>
      <c r="B13" s="246">
        <v>698</v>
      </c>
      <c r="C13" s="246">
        <v>592</v>
      </c>
      <c r="D13" s="246">
        <v>67</v>
      </c>
      <c r="E13" s="246">
        <v>39</v>
      </c>
      <c r="F13" s="246">
        <v>583</v>
      </c>
      <c r="G13" s="246">
        <v>67</v>
      </c>
      <c r="H13" s="246">
        <v>39</v>
      </c>
      <c r="I13" s="246">
        <v>4</v>
      </c>
      <c r="J13" s="246">
        <v>0</v>
      </c>
      <c r="K13" s="246">
        <v>0</v>
      </c>
      <c r="L13" s="246">
        <v>4</v>
      </c>
      <c r="M13" s="246">
        <v>0</v>
      </c>
      <c r="N13" s="246">
        <v>0</v>
      </c>
      <c r="O13" s="246">
        <v>1</v>
      </c>
      <c r="P13" s="246">
        <v>0</v>
      </c>
      <c r="Q13" s="246">
        <v>0</v>
      </c>
    </row>
    <row r="14" spans="1:18" x14ac:dyDescent="0.25">
      <c r="A14" s="233" t="s">
        <v>187</v>
      </c>
      <c r="B14" s="246">
        <v>569</v>
      </c>
      <c r="C14" s="246">
        <v>522</v>
      </c>
      <c r="D14" s="246">
        <v>13</v>
      </c>
      <c r="E14" s="246">
        <v>34</v>
      </c>
      <c r="F14" s="246">
        <v>402</v>
      </c>
      <c r="G14" s="246">
        <v>11</v>
      </c>
      <c r="H14" s="246">
        <v>26</v>
      </c>
      <c r="I14" s="246">
        <v>66</v>
      </c>
      <c r="J14" s="246">
        <v>2</v>
      </c>
      <c r="K14" s="246">
        <v>3</v>
      </c>
      <c r="L14" s="246">
        <v>39</v>
      </c>
      <c r="M14" s="246">
        <v>0</v>
      </c>
      <c r="N14" s="246">
        <v>3</v>
      </c>
      <c r="O14" s="246">
        <v>15</v>
      </c>
      <c r="P14" s="246">
        <v>0</v>
      </c>
      <c r="Q14" s="246">
        <v>2</v>
      </c>
    </row>
    <row r="15" spans="1:18" x14ac:dyDescent="0.25">
      <c r="A15" s="233" t="s">
        <v>188</v>
      </c>
      <c r="B15" s="246">
        <v>8</v>
      </c>
      <c r="C15" s="246">
        <v>8</v>
      </c>
      <c r="D15" s="246">
        <v>0</v>
      </c>
      <c r="E15" s="246">
        <v>0</v>
      </c>
      <c r="F15" s="246">
        <v>3</v>
      </c>
      <c r="G15" s="246">
        <v>0</v>
      </c>
      <c r="H15" s="246">
        <v>0</v>
      </c>
      <c r="I15" s="246">
        <v>5</v>
      </c>
      <c r="J15" s="246">
        <v>0</v>
      </c>
      <c r="K15" s="246">
        <v>0</v>
      </c>
      <c r="L15" s="246">
        <v>0</v>
      </c>
      <c r="M15" s="246">
        <v>0</v>
      </c>
      <c r="N15" s="246">
        <v>0</v>
      </c>
      <c r="O15" s="246">
        <v>0</v>
      </c>
      <c r="P15" s="246">
        <v>0</v>
      </c>
      <c r="Q15" s="246">
        <v>0</v>
      </c>
    </row>
    <row r="16" spans="1:18" x14ac:dyDescent="0.25">
      <c r="A16" s="233" t="s">
        <v>189</v>
      </c>
      <c r="B16" s="246">
        <v>0</v>
      </c>
      <c r="C16" s="246">
        <v>0</v>
      </c>
      <c r="D16" s="246">
        <v>0</v>
      </c>
      <c r="E16" s="246">
        <v>0</v>
      </c>
      <c r="F16" s="246">
        <v>0</v>
      </c>
      <c r="G16" s="246">
        <v>0</v>
      </c>
      <c r="H16" s="246">
        <v>0</v>
      </c>
      <c r="I16" s="246">
        <v>0</v>
      </c>
      <c r="J16" s="246">
        <v>0</v>
      </c>
      <c r="K16" s="246">
        <v>0</v>
      </c>
      <c r="L16" s="246">
        <v>0</v>
      </c>
      <c r="M16" s="246">
        <v>0</v>
      </c>
      <c r="N16" s="246">
        <v>0</v>
      </c>
      <c r="O16" s="246">
        <v>0</v>
      </c>
      <c r="P16" s="246">
        <v>0</v>
      </c>
      <c r="Q16" s="246">
        <v>0</v>
      </c>
    </row>
    <row r="17" spans="1:17" x14ac:dyDescent="0.25">
      <c r="A17" s="233" t="s">
        <v>31</v>
      </c>
      <c r="B17" s="246">
        <v>35</v>
      </c>
      <c r="C17" s="246">
        <v>34</v>
      </c>
      <c r="D17" s="246">
        <v>0</v>
      </c>
      <c r="E17" s="246">
        <v>1</v>
      </c>
      <c r="F17" s="246">
        <v>30</v>
      </c>
      <c r="G17" s="246">
        <v>0</v>
      </c>
      <c r="H17" s="246">
        <v>1</v>
      </c>
      <c r="I17" s="246">
        <v>4</v>
      </c>
      <c r="J17" s="246">
        <v>0</v>
      </c>
      <c r="K17" s="246">
        <v>0</v>
      </c>
      <c r="L17" s="246">
        <v>0</v>
      </c>
      <c r="M17" s="246">
        <v>0</v>
      </c>
      <c r="N17" s="246">
        <v>0</v>
      </c>
      <c r="O17" s="246">
        <v>0</v>
      </c>
      <c r="P17" s="246">
        <v>0</v>
      </c>
      <c r="Q17" s="246">
        <v>0</v>
      </c>
    </row>
    <row r="18" spans="1:17" x14ac:dyDescent="0.25">
      <c r="A18" s="233" t="s">
        <v>28</v>
      </c>
      <c r="B18" s="246">
        <v>20</v>
      </c>
      <c r="C18" s="246">
        <v>18</v>
      </c>
      <c r="D18" s="246">
        <v>1</v>
      </c>
      <c r="E18" s="246">
        <v>1</v>
      </c>
      <c r="F18" s="246">
        <v>14</v>
      </c>
      <c r="G18" s="246">
        <v>1</v>
      </c>
      <c r="H18" s="246">
        <v>1</v>
      </c>
      <c r="I18" s="246">
        <v>1</v>
      </c>
      <c r="J18" s="246">
        <v>0</v>
      </c>
      <c r="K18" s="246">
        <v>0</v>
      </c>
      <c r="L18" s="246">
        <v>3</v>
      </c>
      <c r="M18" s="246">
        <v>0</v>
      </c>
      <c r="N18" s="246">
        <v>0</v>
      </c>
      <c r="O18" s="246">
        <v>0</v>
      </c>
      <c r="P18" s="246">
        <v>0</v>
      </c>
      <c r="Q18" s="246">
        <v>0</v>
      </c>
    </row>
  </sheetData>
  <sheetProtection password="CA9F" sheet="1" objects="1" scenarios="1"/>
  <mergeCells count="6">
    <mergeCell ref="O8:Q8"/>
    <mergeCell ref="A8:A9"/>
    <mergeCell ref="C8:E8"/>
    <mergeCell ref="F8:H8"/>
    <mergeCell ref="I8:K8"/>
    <mergeCell ref="L8:N8"/>
  </mergeCells>
  <pageMargins left="0.7" right="0.7" top="0.75" bottom="0.75" header="0.3" footer="0.3"/>
  <pageSetup paperSize="9" scale="96"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1" width="14.7109375" style="175" customWidth="1"/>
    <col min="2" max="4" width="9.140625" style="175" customWidth="1"/>
    <col min="5" max="5" width="9.140625" style="175"/>
    <col min="6" max="7" width="9.140625" style="175" customWidth="1"/>
    <col min="8" max="16384" width="9.140625" style="175"/>
  </cols>
  <sheetData>
    <row r="1" spans="1:8" x14ac:dyDescent="0.25">
      <c r="A1" s="94" t="s">
        <v>273</v>
      </c>
      <c r="B1" s="281"/>
      <c r="C1" s="281"/>
      <c r="D1" s="281"/>
      <c r="E1" s="281"/>
      <c r="F1" s="281"/>
      <c r="G1" s="281"/>
      <c r="H1" s="281"/>
    </row>
    <row r="2" spans="1:8" x14ac:dyDescent="0.25">
      <c r="A2" s="94" t="s">
        <v>54</v>
      </c>
      <c r="B2" s="281"/>
      <c r="C2" s="281"/>
      <c r="D2" s="281"/>
      <c r="E2" s="281"/>
      <c r="F2" s="281"/>
      <c r="G2" s="281"/>
      <c r="H2" s="281"/>
    </row>
    <row r="3" spans="1:8" x14ac:dyDescent="0.25">
      <c r="A3" s="175" t="s">
        <v>261</v>
      </c>
      <c r="B3" s="281"/>
      <c r="C3" s="281"/>
      <c r="D3" s="281"/>
      <c r="E3" s="281"/>
      <c r="F3" s="281"/>
      <c r="G3" s="281"/>
      <c r="H3" s="281"/>
    </row>
    <row r="6" spans="1:8" x14ac:dyDescent="0.25">
      <c r="A6" s="95" t="s">
        <v>274</v>
      </c>
      <c r="B6" s="96"/>
      <c r="C6" s="96"/>
      <c r="D6" s="96"/>
      <c r="E6" s="96"/>
      <c r="F6" s="96"/>
      <c r="G6" s="96"/>
      <c r="H6" s="281"/>
    </row>
    <row r="7" spans="1:8" x14ac:dyDescent="0.25">
      <c r="A7" s="96"/>
      <c r="B7" s="96"/>
      <c r="C7" s="96"/>
      <c r="D7" s="96"/>
      <c r="E7" s="96"/>
      <c r="F7" s="96"/>
      <c r="G7" s="96"/>
      <c r="H7" s="281"/>
    </row>
    <row r="8" spans="1:8" x14ac:dyDescent="0.25">
      <c r="A8" s="274"/>
      <c r="B8" s="274">
        <v>1991</v>
      </c>
      <c r="C8" s="274">
        <v>1996</v>
      </c>
      <c r="D8" s="274">
        <v>2001</v>
      </c>
      <c r="E8" s="178">
        <v>2006</v>
      </c>
      <c r="F8" s="178">
        <v>2012</v>
      </c>
      <c r="G8" s="178">
        <v>2016</v>
      </c>
      <c r="H8" s="178">
        <v>2021</v>
      </c>
    </row>
    <row r="9" spans="1:8" s="221" customFormat="1" x14ac:dyDescent="0.25">
      <c r="A9" s="275" t="s">
        <v>5</v>
      </c>
      <c r="B9" s="276">
        <v>0</v>
      </c>
      <c r="C9" s="276">
        <v>855</v>
      </c>
      <c r="D9" s="276">
        <v>1052</v>
      </c>
      <c r="E9" s="276">
        <v>1118</v>
      </c>
      <c r="F9" s="276">
        <v>1195</v>
      </c>
      <c r="G9" s="276">
        <v>1164</v>
      </c>
      <c r="H9" s="276">
        <v>1332</v>
      </c>
    </row>
    <row r="10" spans="1:8" x14ac:dyDescent="0.25">
      <c r="A10" s="277" t="s">
        <v>184</v>
      </c>
      <c r="B10" s="288" t="s">
        <v>4</v>
      </c>
      <c r="C10" s="278">
        <v>314</v>
      </c>
      <c r="D10" s="278">
        <v>93</v>
      </c>
      <c r="E10" s="278">
        <v>37</v>
      </c>
      <c r="F10" s="278">
        <v>26</v>
      </c>
      <c r="G10" s="278">
        <v>23</v>
      </c>
      <c r="H10" s="278">
        <v>14</v>
      </c>
    </row>
    <row r="11" spans="1:8" x14ac:dyDescent="0.25">
      <c r="A11" s="277" t="s">
        <v>186</v>
      </c>
      <c r="B11" s="288" t="s">
        <v>4</v>
      </c>
      <c r="C11" s="278">
        <v>0</v>
      </c>
      <c r="D11" s="278">
        <v>94</v>
      </c>
      <c r="E11" s="278">
        <v>40</v>
      </c>
      <c r="F11" s="278">
        <v>12</v>
      </c>
      <c r="G11" s="278">
        <v>9</v>
      </c>
      <c r="H11" s="278">
        <v>8</v>
      </c>
    </row>
    <row r="12" spans="1:8" x14ac:dyDescent="0.25">
      <c r="A12" s="277" t="s">
        <v>185</v>
      </c>
      <c r="B12" s="288" t="s">
        <v>4</v>
      </c>
      <c r="C12" s="278">
        <v>250</v>
      </c>
      <c r="D12" s="278">
        <v>401</v>
      </c>
      <c r="E12" s="278">
        <v>510</v>
      </c>
      <c r="F12" s="278">
        <v>531</v>
      </c>
      <c r="G12" s="278">
        <v>563</v>
      </c>
      <c r="H12" s="278">
        <v>698</v>
      </c>
    </row>
    <row r="13" spans="1:8" x14ac:dyDescent="0.25">
      <c r="A13" s="277" t="s">
        <v>187</v>
      </c>
      <c r="B13" s="288" t="s">
        <v>4</v>
      </c>
      <c r="C13" s="278">
        <v>78</v>
      </c>
      <c r="D13" s="278">
        <v>364</v>
      </c>
      <c r="E13" s="278">
        <v>497</v>
      </c>
      <c r="F13" s="278">
        <v>552</v>
      </c>
      <c r="G13" s="278">
        <v>537</v>
      </c>
      <c r="H13" s="278">
        <v>569</v>
      </c>
    </row>
    <row r="14" spans="1:8" x14ac:dyDescent="0.25">
      <c r="A14" s="277" t="s">
        <v>188</v>
      </c>
      <c r="B14" s="288" t="s">
        <v>4</v>
      </c>
      <c r="C14" s="278">
        <v>213</v>
      </c>
      <c r="D14" s="278">
        <v>97</v>
      </c>
      <c r="E14" s="278">
        <v>33</v>
      </c>
      <c r="F14" s="278">
        <v>33</v>
      </c>
      <c r="G14" s="278">
        <v>17</v>
      </c>
      <c r="H14" s="278">
        <v>8</v>
      </c>
    </row>
    <row r="15" spans="1:8" x14ac:dyDescent="0.25">
      <c r="A15" s="277" t="s">
        <v>31</v>
      </c>
      <c r="B15" s="288" t="s">
        <v>4</v>
      </c>
      <c r="C15" s="278">
        <v>0</v>
      </c>
      <c r="D15" s="278">
        <v>3</v>
      </c>
      <c r="E15" s="278">
        <v>1</v>
      </c>
      <c r="F15" s="278">
        <v>41</v>
      </c>
      <c r="G15" s="278">
        <v>15</v>
      </c>
      <c r="H15" s="278">
        <v>35</v>
      </c>
    </row>
    <row r="16" spans="1:8" x14ac:dyDescent="0.25">
      <c r="A16" s="233"/>
      <c r="B16" s="246"/>
      <c r="C16" s="246"/>
      <c r="D16" s="246"/>
      <c r="E16" s="246"/>
      <c r="F16" s="262"/>
      <c r="G16" s="246"/>
    </row>
    <row r="17" spans="1:7" x14ac:dyDescent="0.25">
      <c r="A17" s="280" t="s">
        <v>270</v>
      </c>
      <c r="B17" s="246"/>
      <c r="C17" s="246"/>
      <c r="D17" s="246"/>
      <c r="E17" s="246"/>
      <c r="F17" s="262"/>
      <c r="G17" s="246"/>
    </row>
    <row r="18" spans="1:7" x14ac:dyDescent="0.25">
      <c r="A18" s="280" t="s">
        <v>275</v>
      </c>
    </row>
  </sheetData>
  <sheetProtection password="CA9F"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9"/>
  <sheetViews>
    <sheetView workbookViewId="0"/>
  </sheetViews>
  <sheetFormatPr defaultRowHeight="15" x14ac:dyDescent="0.25"/>
  <cols>
    <col min="1" max="1" width="14" style="169" customWidth="1"/>
    <col min="2" max="16384" width="9.140625" style="169"/>
  </cols>
  <sheetData>
    <row r="1" spans="1:23" ht="15" customHeight="1" x14ac:dyDescent="0.25">
      <c r="A1" s="175" t="s">
        <v>691</v>
      </c>
      <c r="B1" s="175"/>
      <c r="C1" s="175"/>
      <c r="D1" s="175"/>
      <c r="E1" s="175"/>
      <c r="F1" s="175"/>
      <c r="G1" s="175"/>
      <c r="H1" s="175"/>
      <c r="I1" s="175"/>
      <c r="J1" s="175"/>
      <c r="K1" s="175"/>
      <c r="L1" s="175"/>
      <c r="M1" s="175"/>
      <c r="N1" s="175"/>
      <c r="O1" s="175"/>
      <c r="P1" s="175"/>
      <c r="Q1" s="175"/>
      <c r="R1" s="175"/>
      <c r="S1" s="175"/>
      <c r="T1" s="175"/>
      <c r="U1" s="175"/>
      <c r="V1" s="175"/>
      <c r="W1" s="175"/>
    </row>
    <row r="2" spans="1:23" ht="15" customHeight="1" x14ac:dyDescent="0.25">
      <c r="A2" s="175" t="s">
        <v>54</v>
      </c>
      <c r="B2" s="175"/>
      <c r="C2" s="175"/>
      <c r="D2" s="175"/>
      <c r="E2" s="175"/>
      <c r="F2" s="175"/>
      <c r="G2" s="175"/>
      <c r="H2" s="175"/>
      <c r="I2" s="175"/>
      <c r="J2" s="175"/>
      <c r="K2" s="175"/>
      <c r="L2" s="175"/>
      <c r="M2" s="175"/>
      <c r="N2" s="175"/>
      <c r="O2" s="175"/>
      <c r="P2" s="175"/>
      <c r="Q2" s="175"/>
      <c r="R2" s="175"/>
      <c r="S2" s="175"/>
      <c r="T2" s="175"/>
      <c r="U2" s="175"/>
      <c r="V2" s="175"/>
      <c r="W2" s="175"/>
    </row>
    <row r="3" spans="1:23" ht="15" customHeight="1" x14ac:dyDescent="0.25">
      <c r="A3" s="175" t="s">
        <v>45</v>
      </c>
      <c r="B3" s="175"/>
      <c r="C3" s="175"/>
      <c r="D3" s="175"/>
      <c r="E3" s="175"/>
      <c r="F3" s="175"/>
      <c r="G3" s="175"/>
      <c r="H3" s="175"/>
      <c r="I3" s="175"/>
      <c r="J3" s="175"/>
      <c r="K3" s="175"/>
      <c r="L3" s="175"/>
      <c r="M3" s="175"/>
      <c r="N3" s="175"/>
      <c r="O3" s="175"/>
      <c r="P3" s="175"/>
      <c r="Q3" s="175"/>
      <c r="R3" s="175"/>
      <c r="S3" s="175"/>
      <c r="T3" s="175"/>
      <c r="U3" s="175"/>
      <c r="V3" s="175"/>
      <c r="W3" s="175"/>
    </row>
    <row r="4" spans="1:23" ht="15" customHeight="1" x14ac:dyDescent="0.25">
      <c r="A4" s="175"/>
      <c r="B4" s="175"/>
      <c r="C4" s="175"/>
      <c r="D4" s="175"/>
      <c r="E4" s="175"/>
      <c r="F4" s="175"/>
      <c r="G4" s="175"/>
      <c r="H4" s="175"/>
      <c r="I4" s="175"/>
      <c r="J4" s="175"/>
      <c r="K4" s="175"/>
      <c r="L4" s="175"/>
      <c r="M4" s="175"/>
      <c r="N4" s="175"/>
      <c r="O4" s="175"/>
      <c r="P4" s="175"/>
      <c r="Q4" s="175"/>
      <c r="R4" s="175"/>
      <c r="S4" s="175"/>
      <c r="T4" s="175"/>
      <c r="U4" s="175"/>
      <c r="V4" s="175"/>
      <c r="W4" s="175"/>
    </row>
    <row r="5" spans="1:23" ht="15" customHeight="1" x14ac:dyDescent="0.25">
      <c r="A5" s="175"/>
      <c r="B5" s="175"/>
      <c r="C5" s="175"/>
      <c r="D5" s="175"/>
      <c r="E5" s="175"/>
      <c r="F5" s="175"/>
      <c r="G5" s="175"/>
      <c r="H5" s="175"/>
      <c r="I5" s="175"/>
      <c r="J5" s="175"/>
      <c r="K5" s="175"/>
      <c r="L5" s="175"/>
      <c r="M5" s="175"/>
      <c r="N5" s="175"/>
      <c r="O5" s="175"/>
      <c r="P5" s="175"/>
      <c r="Q5" s="175"/>
      <c r="R5" s="175"/>
      <c r="S5" s="175"/>
      <c r="T5" s="175"/>
      <c r="U5" s="175"/>
      <c r="V5" s="175"/>
      <c r="W5" s="175"/>
    </row>
    <row r="6" spans="1:23" ht="15" customHeight="1" x14ac:dyDescent="0.25">
      <c r="A6" s="174" t="s">
        <v>690</v>
      </c>
      <c r="B6" s="153"/>
      <c r="C6" s="153"/>
      <c r="D6" s="153"/>
      <c r="E6" s="153"/>
      <c r="F6" s="153"/>
      <c r="G6" s="175"/>
      <c r="H6" s="175"/>
      <c r="I6" s="175"/>
      <c r="J6" s="175"/>
      <c r="K6" s="175"/>
      <c r="L6" s="175"/>
      <c r="M6" s="175"/>
      <c r="N6" s="175"/>
      <c r="O6" s="175"/>
      <c r="P6" s="175"/>
      <c r="Q6" s="175"/>
      <c r="R6" s="175"/>
      <c r="S6" s="175"/>
      <c r="T6" s="175"/>
      <c r="U6" s="175"/>
      <c r="V6" s="175"/>
      <c r="W6" s="175"/>
    </row>
    <row r="7" spans="1:23" ht="15" customHeight="1" x14ac:dyDescent="0.25">
      <c r="A7" s="176"/>
      <c r="B7" s="176"/>
      <c r="C7" s="176"/>
      <c r="D7" s="176"/>
      <c r="E7" s="176"/>
      <c r="F7" s="176"/>
      <c r="G7" s="175"/>
      <c r="H7" s="175"/>
      <c r="I7" s="175"/>
      <c r="J7" s="175"/>
      <c r="K7" s="175"/>
      <c r="L7" s="175"/>
      <c r="M7" s="175"/>
      <c r="N7" s="175"/>
      <c r="O7" s="175"/>
      <c r="P7" s="175"/>
      <c r="Q7" s="175"/>
      <c r="R7" s="175"/>
      <c r="S7" s="175"/>
      <c r="T7" s="175"/>
      <c r="U7" s="175"/>
      <c r="V7" s="175"/>
      <c r="W7" s="175"/>
    </row>
    <row r="8" spans="1:23" x14ac:dyDescent="0.25">
      <c r="A8" s="158"/>
      <c r="B8" s="549" t="s">
        <v>689</v>
      </c>
      <c r="C8" s="548"/>
      <c r="D8" s="548"/>
      <c r="E8" s="548"/>
      <c r="F8" s="548"/>
      <c r="G8" s="548"/>
      <c r="H8" s="548"/>
      <c r="I8" s="548"/>
      <c r="J8" s="548"/>
      <c r="K8" s="548"/>
      <c r="L8" s="548"/>
      <c r="M8" s="548"/>
      <c r="N8" s="548"/>
      <c r="O8" s="548"/>
      <c r="P8" s="548"/>
      <c r="Q8" s="548"/>
      <c r="R8" s="548"/>
      <c r="S8" s="548"/>
      <c r="T8" s="548"/>
      <c r="U8" s="547"/>
      <c r="V8" s="258"/>
      <c r="W8" s="258"/>
    </row>
    <row r="9" spans="1:23" x14ac:dyDescent="0.25">
      <c r="A9" s="546"/>
      <c r="B9" s="545">
        <v>1851</v>
      </c>
      <c r="C9" s="545">
        <v>1861</v>
      </c>
      <c r="D9" s="545">
        <v>1871</v>
      </c>
      <c r="E9" s="545">
        <v>1881</v>
      </c>
      <c r="F9" s="545">
        <v>1891</v>
      </c>
      <c r="G9" s="545">
        <v>1901</v>
      </c>
      <c r="H9" s="545">
        <v>1911</v>
      </c>
      <c r="I9" s="545">
        <v>1921</v>
      </c>
      <c r="J9" s="545">
        <v>1931</v>
      </c>
      <c r="K9" s="545">
        <v>1946</v>
      </c>
      <c r="L9" s="545">
        <v>1953</v>
      </c>
      <c r="M9" s="545">
        <v>1962</v>
      </c>
      <c r="N9" s="545">
        <v>1972</v>
      </c>
      <c r="O9" s="545">
        <v>1980</v>
      </c>
      <c r="P9" s="545">
        <v>1986</v>
      </c>
      <c r="Q9" s="545">
        <v>1991</v>
      </c>
      <c r="R9" s="545">
        <v>1996</v>
      </c>
      <c r="S9" s="545">
        <v>2001</v>
      </c>
      <c r="T9" s="545">
        <v>2006</v>
      </c>
      <c r="U9" s="545">
        <v>2012</v>
      </c>
      <c r="V9" s="545">
        <v>2016</v>
      </c>
      <c r="W9" s="545">
        <v>2021</v>
      </c>
    </row>
    <row r="10" spans="1:23" x14ac:dyDescent="0.25">
      <c r="A10" s="544" t="s">
        <v>688</v>
      </c>
      <c r="B10" s="156">
        <v>287</v>
      </c>
      <c r="C10" s="156">
        <v>541</v>
      </c>
      <c r="D10" s="156">
        <v>811</v>
      </c>
      <c r="E10" s="543">
        <v>1510</v>
      </c>
      <c r="F10" s="543">
        <v>1789</v>
      </c>
      <c r="G10" s="543">
        <v>2043</v>
      </c>
      <c r="H10" s="543">
        <v>2272</v>
      </c>
      <c r="I10" s="543">
        <v>2094</v>
      </c>
      <c r="J10" s="543">
        <v>2392</v>
      </c>
      <c r="K10" s="543">
        <v>2239</v>
      </c>
      <c r="L10" s="543">
        <v>2230</v>
      </c>
      <c r="M10" s="543">
        <v>2172</v>
      </c>
      <c r="N10" s="543">
        <v>1957</v>
      </c>
      <c r="O10" s="543">
        <v>1813</v>
      </c>
      <c r="P10" s="543">
        <v>1885</v>
      </c>
      <c r="Q10" s="543">
        <v>2050</v>
      </c>
      <c r="R10" s="543">
        <v>2564</v>
      </c>
      <c r="S10" s="543">
        <v>2913</v>
      </c>
      <c r="T10" s="543">
        <v>2955</v>
      </c>
      <c r="U10" s="543">
        <v>2840</v>
      </c>
      <c r="V10" s="543">
        <v>3200</v>
      </c>
      <c r="W10" s="543">
        <v>3142</v>
      </c>
    </row>
    <row r="11" spans="1:23" ht="15" customHeight="1" x14ac:dyDescent="0.25">
      <c r="A11" s="213"/>
      <c r="B11" s="413"/>
      <c r="C11" s="413"/>
      <c r="D11" s="413"/>
      <c r="E11" s="153"/>
      <c r="F11" s="153"/>
      <c r="G11" s="175"/>
      <c r="H11" s="175"/>
      <c r="I11" s="175"/>
      <c r="J11" s="175"/>
      <c r="K11" s="175"/>
      <c r="L11" s="175"/>
      <c r="M11" s="175"/>
      <c r="N11" s="175"/>
      <c r="O11" s="175"/>
      <c r="P11" s="175"/>
      <c r="Q11" s="175"/>
      <c r="R11" s="175"/>
      <c r="S11" s="175"/>
      <c r="T11" s="175"/>
      <c r="U11" s="175"/>
      <c r="V11" s="175"/>
      <c r="W11" s="175"/>
    </row>
    <row r="12" spans="1:23" ht="15" customHeight="1" x14ac:dyDescent="0.25">
      <c r="A12" s="175"/>
      <c r="B12" s="175"/>
      <c r="C12" s="175"/>
      <c r="D12" s="175"/>
      <c r="E12" s="175"/>
      <c r="F12" s="175"/>
      <c r="G12" s="175"/>
      <c r="H12" s="175"/>
      <c r="I12" s="175"/>
      <c r="J12" s="175"/>
      <c r="K12" s="175"/>
      <c r="L12" s="175"/>
      <c r="M12" s="175"/>
      <c r="N12" s="175"/>
      <c r="O12" s="175"/>
      <c r="P12" s="175"/>
      <c r="Q12" s="175"/>
      <c r="R12" s="175"/>
      <c r="S12" s="175"/>
      <c r="T12" s="175"/>
      <c r="U12" s="175"/>
      <c r="V12" s="175"/>
      <c r="W12" s="175"/>
    </row>
    <row r="13" spans="1:23" ht="15" customHeight="1" x14ac:dyDescent="0.25">
      <c r="A13" s="535" t="s">
        <v>57</v>
      </c>
      <c r="B13" s="535"/>
      <c r="C13" s="535"/>
      <c r="D13" s="535"/>
      <c r="E13" s="535"/>
      <c r="F13" s="175"/>
      <c r="G13" s="175"/>
      <c r="H13" s="175"/>
      <c r="I13" s="175"/>
      <c r="J13" s="175"/>
      <c r="K13" s="175"/>
      <c r="L13" s="175"/>
      <c r="M13" s="175"/>
      <c r="N13" s="175"/>
      <c r="O13" s="175"/>
      <c r="P13" s="175"/>
      <c r="Q13" s="175"/>
      <c r="R13" s="175"/>
      <c r="S13" s="175"/>
      <c r="T13" s="175"/>
      <c r="U13" s="175"/>
      <c r="V13" s="175"/>
      <c r="W13" s="175"/>
    </row>
    <row r="14" spans="1:23" ht="15" customHeight="1" x14ac:dyDescent="0.25">
      <c r="A14" s="542" t="s">
        <v>687</v>
      </c>
      <c r="B14" s="541"/>
      <c r="C14" s="541"/>
      <c r="D14" s="541"/>
      <c r="E14" s="541"/>
      <c r="F14" s="541"/>
      <c r="G14" s="541"/>
      <c r="H14" s="541"/>
      <c r="I14" s="541"/>
      <c r="J14" s="541"/>
      <c r="K14" s="541"/>
      <c r="L14" s="541"/>
      <c r="M14" s="541"/>
      <c r="N14" s="541"/>
      <c r="O14" s="541"/>
      <c r="P14" s="541"/>
      <c r="Q14" s="541"/>
      <c r="R14" s="541"/>
      <c r="S14" s="541"/>
      <c r="T14" s="541"/>
      <c r="U14" s="541"/>
      <c r="V14" s="540"/>
      <c r="W14" s="175"/>
    </row>
    <row r="15" spans="1:23" ht="15" customHeight="1" x14ac:dyDescent="0.25">
      <c r="A15" s="542" t="s">
        <v>686</v>
      </c>
      <c r="B15" s="541"/>
      <c r="C15" s="541"/>
      <c r="D15" s="541"/>
      <c r="E15" s="541"/>
      <c r="F15" s="541"/>
      <c r="G15" s="541"/>
      <c r="H15" s="541"/>
      <c r="I15" s="541"/>
      <c r="J15" s="541"/>
      <c r="K15" s="541"/>
      <c r="L15" s="541"/>
      <c r="M15" s="541"/>
      <c r="N15" s="541"/>
      <c r="O15" s="541"/>
      <c r="P15" s="541"/>
      <c r="Q15" s="541"/>
      <c r="R15" s="541"/>
      <c r="S15" s="541"/>
      <c r="T15" s="541"/>
      <c r="U15" s="541"/>
      <c r="V15" s="540"/>
      <c r="W15" s="175"/>
    </row>
    <row r="16" spans="1:23" ht="15" customHeight="1" x14ac:dyDescent="0.25">
      <c r="A16" s="539"/>
      <c r="B16" s="539"/>
      <c r="C16" s="539"/>
      <c r="D16" s="539"/>
      <c r="E16" s="539"/>
    </row>
    <row r="17" spans="1:21" ht="15" customHeight="1" x14ac:dyDescent="0.25">
      <c r="A17" s="539"/>
      <c r="B17" s="539"/>
      <c r="C17" s="539"/>
      <c r="D17" s="539"/>
      <c r="E17" s="539"/>
    </row>
    <row r="18" spans="1:21" x14ac:dyDescent="0.25">
      <c r="A18" s="538"/>
      <c r="B18" s="538"/>
      <c r="C18" s="538"/>
      <c r="D18" s="538"/>
      <c r="E18" s="538"/>
      <c r="F18" s="467"/>
      <c r="G18" s="467"/>
      <c r="H18" s="467"/>
      <c r="I18" s="467"/>
      <c r="J18" s="467"/>
      <c r="K18" s="467"/>
      <c r="L18" s="467"/>
      <c r="M18" s="467"/>
      <c r="N18" s="467"/>
      <c r="O18" s="467"/>
      <c r="P18" s="467"/>
      <c r="Q18" s="467"/>
      <c r="R18" s="467"/>
      <c r="S18" s="467"/>
      <c r="T18" s="467"/>
      <c r="U18" s="467"/>
    </row>
    <row r="19" spans="1:21" x14ac:dyDescent="0.25">
      <c r="A19" s="536"/>
      <c r="B19" s="536"/>
      <c r="C19" s="536"/>
      <c r="D19" s="536"/>
      <c r="E19" s="536"/>
    </row>
    <row r="20" spans="1:21" x14ac:dyDescent="0.25">
      <c r="A20" s="397"/>
      <c r="B20" s="536"/>
      <c r="C20" s="536"/>
      <c r="D20" s="536"/>
      <c r="E20" s="536"/>
    </row>
    <row r="21" spans="1:21" x14ac:dyDescent="0.25">
      <c r="A21" s="536"/>
      <c r="B21" s="536"/>
      <c r="C21" s="536"/>
      <c r="D21" s="536"/>
      <c r="E21" s="536"/>
    </row>
    <row r="22" spans="1:21" x14ac:dyDescent="0.25">
      <c r="A22" s="537"/>
      <c r="B22" s="537"/>
      <c r="C22" s="537"/>
      <c r="D22" s="537"/>
      <c r="E22" s="537"/>
      <c r="F22" s="7"/>
      <c r="G22" s="7"/>
      <c r="H22" s="7"/>
      <c r="I22" s="7"/>
      <c r="J22" s="7"/>
      <c r="K22" s="7"/>
      <c r="L22" s="7"/>
      <c r="M22" s="7"/>
      <c r="N22" s="7"/>
      <c r="O22" s="7"/>
      <c r="P22" s="7"/>
      <c r="Q22" s="7"/>
      <c r="R22" s="7"/>
      <c r="S22" s="7"/>
      <c r="T22" s="7"/>
      <c r="U22" s="7"/>
    </row>
    <row r="23" spans="1:21" x14ac:dyDescent="0.25">
      <c r="A23" s="536"/>
      <c r="B23" s="536"/>
      <c r="C23" s="536"/>
      <c r="D23" s="536"/>
      <c r="E23" s="536"/>
    </row>
    <row r="24" spans="1:21" x14ac:dyDescent="0.25">
      <c r="A24" s="536"/>
      <c r="B24" s="536"/>
      <c r="C24" s="536"/>
      <c r="D24" s="536"/>
      <c r="E24" s="536"/>
    </row>
    <row r="25" spans="1:21" x14ac:dyDescent="0.25">
      <c r="A25" s="536"/>
      <c r="B25" s="536"/>
      <c r="C25" s="536"/>
      <c r="D25" s="536"/>
      <c r="E25" s="536"/>
    </row>
    <row r="26" spans="1:21" x14ac:dyDescent="0.25">
      <c r="A26" s="536"/>
      <c r="B26" s="536"/>
      <c r="C26" s="536"/>
      <c r="D26" s="536"/>
      <c r="E26" s="536"/>
    </row>
    <row r="27" spans="1:21" x14ac:dyDescent="0.25">
      <c r="A27" s="536"/>
      <c r="B27" s="536"/>
      <c r="C27" s="536"/>
      <c r="D27" s="536"/>
      <c r="E27" s="536"/>
    </row>
    <row r="28" spans="1:21" x14ac:dyDescent="0.25">
      <c r="A28" s="536"/>
      <c r="B28" s="536"/>
      <c r="C28" s="536"/>
      <c r="D28" s="536"/>
      <c r="E28" s="536"/>
    </row>
    <row r="29" spans="1:21" x14ac:dyDescent="0.25">
      <c r="A29" s="536"/>
      <c r="B29" s="536"/>
      <c r="C29" s="536"/>
      <c r="D29" s="536"/>
      <c r="E29" s="536"/>
    </row>
  </sheetData>
  <sheetProtection password="AE41" sheet="1" objects="1" scenarios="1"/>
  <mergeCells count="6">
    <mergeCell ref="A13:E13"/>
    <mergeCell ref="A16:E16"/>
    <mergeCell ref="A17:E17"/>
    <mergeCell ref="B8:U8"/>
    <mergeCell ref="A14:V14"/>
    <mergeCell ref="A15:V15"/>
  </mergeCells>
  <pageMargins left="0.18" right="0.18" top="0.75" bottom="0.75" header="0.3" footer="0.3"/>
  <pageSetup paperSize="9" scale="70"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showGridLines="0" workbookViewId="0"/>
  </sheetViews>
  <sheetFormatPr defaultRowHeight="15" x14ac:dyDescent="0.25"/>
  <cols>
    <col min="1" max="1" width="11.5703125" style="282" customWidth="1"/>
    <col min="2" max="16384" width="9.140625" style="282"/>
  </cols>
  <sheetData>
    <row r="1" spans="1:22" x14ac:dyDescent="0.25">
      <c r="A1" s="94" t="s">
        <v>276</v>
      </c>
      <c r="B1" s="281"/>
      <c r="C1" s="281"/>
      <c r="D1" s="281"/>
      <c r="E1" s="281"/>
      <c r="F1" s="281"/>
      <c r="G1" s="281"/>
      <c r="H1" s="281"/>
      <c r="I1" s="281"/>
      <c r="J1" s="281"/>
      <c r="K1" s="281"/>
      <c r="L1" s="281"/>
      <c r="M1" s="281"/>
      <c r="N1" s="281"/>
      <c r="O1" s="281"/>
      <c r="P1" s="281"/>
      <c r="Q1" s="281"/>
      <c r="R1" s="281"/>
      <c r="S1" s="281"/>
      <c r="T1" s="281"/>
      <c r="U1" s="281"/>
      <c r="V1" s="281"/>
    </row>
    <row r="2" spans="1:22" x14ac:dyDescent="0.25">
      <c r="A2" s="94" t="s">
        <v>54</v>
      </c>
      <c r="B2" s="281"/>
      <c r="C2" s="281"/>
      <c r="D2" s="281"/>
      <c r="E2" s="281"/>
      <c r="F2" s="281"/>
      <c r="G2" s="281"/>
      <c r="H2" s="281"/>
      <c r="I2" s="281"/>
      <c r="J2" s="281"/>
      <c r="K2" s="281"/>
      <c r="L2" s="281"/>
      <c r="M2" s="281"/>
      <c r="N2" s="281"/>
      <c r="O2" s="281"/>
      <c r="P2" s="281"/>
      <c r="Q2" s="281"/>
      <c r="R2" s="281"/>
      <c r="S2" s="281"/>
      <c r="T2" s="281"/>
      <c r="U2" s="281"/>
      <c r="V2" s="281"/>
    </row>
    <row r="3" spans="1:22" x14ac:dyDescent="0.25">
      <c r="A3" s="175" t="s">
        <v>261</v>
      </c>
      <c r="B3" s="281"/>
      <c r="C3" s="281"/>
      <c r="D3" s="281"/>
      <c r="E3" s="281"/>
      <c r="F3" s="281"/>
      <c r="G3" s="281"/>
      <c r="H3" s="281"/>
      <c r="I3" s="281"/>
      <c r="J3" s="281"/>
      <c r="K3" s="281"/>
      <c r="L3" s="281"/>
      <c r="M3" s="281"/>
      <c r="N3" s="281"/>
      <c r="O3" s="281"/>
      <c r="P3" s="281"/>
      <c r="Q3" s="281"/>
      <c r="R3" s="281"/>
      <c r="S3" s="281"/>
      <c r="T3" s="281"/>
      <c r="U3" s="281"/>
      <c r="V3" s="281"/>
    </row>
    <row r="6" spans="1:22" x14ac:dyDescent="0.25">
      <c r="A6" s="95" t="s">
        <v>277</v>
      </c>
      <c r="B6" s="96"/>
      <c r="C6" s="96"/>
      <c r="D6" s="96"/>
      <c r="E6" s="96"/>
      <c r="F6" s="96"/>
      <c r="G6" s="96"/>
      <c r="H6" s="96"/>
      <c r="I6" s="96"/>
      <c r="J6" s="96"/>
      <c r="K6" s="96"/>
      <c r="L6" s="96"/>
      <c r="M6" s="96"/>
      <c r="N6" s="96"/>
      <c r="O6" s="96"/>
      <c r="P6" s="281"/>
      <c r="Q6" s="281"/>
      <c r="R6" s="281"/>
      <c r="S6" s="281"/>
      <c r="T6" s="281"/>
      <c r="U6" s="281"/>
      <c r="V6" s="281"/>
    </row>
    <row r="7" spans="1:22" x14ac:dyDescent="0.25">
      <c r="A7" s="96"/>
      <c r="B7" s="96"/>
      <c r="C7" s="96"/>
      <c r="D7" s="96"/>
      <c r="E7" s="96"/>
      <c r="F7" s="96"/>
      <c r="G7" s="96"/>
      <c r="H7" s="96"/>
      <c r="I7" s="96"/>
      <c r="J7" s="96"/>
      <c r="K7" s="96"/>
      <c r="L7" s="96"/>
      <c r="M7" s="96"/>
      <c r="N7" s="96"/>
      <c r="O7" s="96"/>
      <c r="P7" s="281"/>
      <c r="Q7" s="281"/>
      <c r="R7" s="281"/>
      <c r="S7" s="281"/>
      <c r="T7" s="281"/>
      <c r="U7" s="281"/>
      <c r="V7" s="281"/>
    </row>
    <row r="8" spans="1:22" x14ac:dyDescent="0.25">
      <c r="A8" s="274"/>
      <c r="B8" s="381">
        <v>1991</v>
      </c>
      <c r="C8" s="382"/>
      <c r="D8" s="383"/>
      <c r="E8" s="381">
        <v>1996</v>
      </c>
      <c r="F8" s="382"/>
      <c r="G8" s="383"/>
      <c r="H8" s="381">
        <v>2001</v>
      </c>
      <c r="I8" s="382"/>
      <c r="J8" s="383"/>
      <c r="K8" s="381">
        <v>2006</v>
      </c>
      <c r="L8" s="382"/>
      <c r="M8" s="383"/>
      <c r="N8" s="381">
        <v>2012</v>
      </c>
      <c r="O8" s="382"/>
      <c r="P8" s="383"/>
      <c r="Q8" s="381">
        <v>2016</v>
      </c>
      <c r="R8" s="382"/>
      <c r="S8" s="383"/>
      <c r="T8" s="381">
        <v>2021</v>
      </c>
      <c r="U8" s="382"/>
      <c r="V8" s="383"/>
    </row>
    <row r="9" spans="1:22" x14ac:dyDescent="0.25">
      <c r="A9" s="283"/>
      <c r="B9" s="284" t="s">
        <v>5</v>
      </c>
      <c r="C9" s="284" t="s">
        <v>56</v>
      </c>
      <c r="D9" s="284" t="s">
        <v>81</v>
      </c>
      <c r="E9" s="284" t="s">
        <v>5</v>
      </c>
      <c r="F9" s="284" t="s">
        <v>56</v>
      </c>
      <c r="G9" s="284" t="s">
        <v>81</v>
      </c>
      <c r="H9" s="284" t="s">
        <v>5</v>
      </c>
      <c r="I9" s="284" t="s">
        <v>56</v>
      </c>
      <c r="J9" s="284" t="s">
        <v>81</v>
      </c>
      <c r="K9" s="284" t="s">
        <v>5</v>
      </c>
      <c r="L9" s="284" t="s">
        <v>56</v>
      </c>
      <c r="M9" s="284" t="s">
        <v>81</v>
      </c>
      <c r="N9" s="284" t="s">
        <v>5</v>
      </c>
      <c r="O9" s="284" t="s">
        <v>56</v>
      </c>
      <c r="P9" s="284" t="s">
        <v>81</v>
      </c>
      <c r="Q9" s="284" t="s">
        <v>5</v>
      </c>
      <c r="R9" s="284" t="s">
        <v>56</v>
      </c>
      <c r="S9" s="284" t="s">
        <v>81</v>
      </c>
      <c r="T9" s="284" t="s">
        <v>5</v>
      </c>
      <c r="U9" s="284" t="s">
        <v>56</v>
      </c>
      <c r="V9" s="284" t="s">
        <v>81</v>
      </c>
    </row>
    <row r="10" spans="1:22" x14ac:dyDescent="0.25">
      <c r="A10" s="277" t="s">
        <v>184</v>
      </c>
      <c r="B10" s="288" t="s">
        <v>4</v>
      </c>
      <c r="C10" s="288" t="s">
        <v>4</v>
      </c>
      <c r="D10" s="288" t="s">
        <v>4</v>
      </c>
      <c r="E10" s="278">
        <v>314</v>
      </c>
      <c r="F10" s="278">
        <v>259</v>
      </c>
      <c r="G10" s="278">
        <v>55</v>
      </c>
      <c r="H10" s="278">
        <v>93</v>
      </c>
      <c r="I10" s="278">
        <v>89</v>
      </c>
      <c r="J10" s="278">
        <v>4</v>
      </c>
      <c r="K10" s="278">
        <v>37</v>
      </c>
      <c r="L10" s="278">
        <v>34</v>
      </c>
      <c r="M10" s="278">
        <v>3</v>
      </c>
      <c r="N10" s="278">
        <v>26</v>
      </c>
      <c r="O10" s="278">
        <v>24</v>
      </c>
      <c r="P10" s="278">
        <v>2</v>
      </c>
      <c r="Q10" s="278">
        <v>23</v>
      </c>
      <c r="R10" s="278">
        <v>21</v>
      </c>
      <c r="S10" s="278">
        <v>2</v>
      </c>
      <c r="T10" s="278">
        <v>14</v>
      </c>
      <c r="U10" s="278">
        <v>13</v>
      </c>
      <c r="V10" s="278">
        <v>1</v>
      </c>
    </row>
    <row r="11" spans="1:22" x14ac:dyDescent="0.25">
      <c r="A11" s="277" t="s">
        <v>186</v>
      </c>
      <c r="B11" s="288" t="s">
        <v>4</v>
      </c>
      <c r="C11" s="288" t="s">
        <v>4</v>
      </c>
      <c r="D11" s="288" t="s">
        <v>4</v>
      </c>
      <c r="E11" s="278">
        <v>0</v>
      </c>
      <c r="F11" s="278">
        <v>0</v>
      </c>
      <c r="G11" s="278">
        <v>0</v>
      </c>
      <c r="H11" s="278">
        <v>94</v>
      </c>
      <c r="I11" s="278">
        <v>46</v>
      </c>
      <c r="J11" s="278">
        <v>48</v>
      </c>
      <c r="K11" s="278">
        <v>40</v>
      </c>
      <c r="L11" s="278">
        <v>13</v>
      </c>
      <c r="M11" s="278">
        <v>27</v>
      </c>
      <c r="N11" s="278">
        <v>12</v>
      </c>
      <c r="O11" s="278">
        <v>3</v>
      </c>
      <c r="P11" s="278">
        <v>9</v>
      </c>
      <c r="Q11" s="278">
        <v>9</v>
      </c>
      <c r="R11" s="278">
        <v>2</v>
      </c>
      <c r="S11" s="278">
        <v>7</v>
      </c>
      <c r="T11" s="278">
        <v>8</v>
      </c>
      <c r="U11" s="278">
        <v>4</v>
      </c>
      <c r="V11" s="278">
        <v>4</v>
      </c>
    </row>
    <row r="12" spans="1:22" x14ac:dyDescent="0.25">
      <c r="A12" s="277" t="s">
        <v>185</v>
      </c>
      <c r="B12" s="288" t="s">
        <v>4</v>
      </c>
      <c r="C12" s="288" t="s">
        <v>4</v>
      </c>
      <c r="D12" s="288" t="s">
        <v>4</v>
      </c>
      <c r="E12" s="278">
        <v>250</v>
      </c>
      <c r="F12" s="278">
        <v>245</v>
      </c>
      <c r="G12" s="278">
        <v>5</v>
      </c>
      <c r="H12" s="278">
        <v>401</v>
      </c>
      <c r="I12" s="278">
        <v>392</v>
      </c>
      <c r="J12" s="278">
        <v>9</v>
      </c>
      <c r="K12" s="278">
        <v>510</v>
      </c>
      <c r="L12" s="278">
        <v>500</v>
      </c>
      <c r="M12" s="278">
        <v>10</v>
      </c>
      <c r="N12" s="278">
        <v>531</v>
      </c>
      <c r="O12" s="278">
        <v>520</v>
      </c>
      <c r="P12" s="278">
        <v>11</v>
      </c>
      <c r="Q12" s="278">
        <v>563</v>
      </c>
      <c r="R12" s="278">
        <v>546</v>
      </c>
      <c r="S12" s="278">
        <v>17</v>
      </c>
      <c r="T12" s="278">
        <v>699</v>
      </c>
      <c r="U12" s="278">
        <v>689</v>
      </c>
      <c r="V12" s="278">
        <v>9</v>
      </c>
    </row>
    <row r="13" spans="1:22" x14ac:dyDescent="0.25">
      <c r="A13" s="277" t="s">
        <v>187</v>
      </c>
      <c r="B13" s="288" t="s">
        <v>4</v>
      </c>
      <c r="C13" s="288" t="s">
        <v>4</v>
      </c>
      <c r="D13" s="288" t="s">
        <v>4</v>
      </c>
      <c r="E13" s="278">
        <v>78</v>
      </c>
      <c r="F13" s="278">
        <v>66</v>
      </c>
      <c r="G13" s="278">
        <v>12</v>
      </c>
      <c r="H13" s="278">
        <v>364</v>
      </c>
      <c r="I13" s="278">
        <v>285</v>
      </c>
      <c r="J13" s="278">
        <v>79</v>
      </c>
      <c r="K13" s="278">
        <v>497</v>
      </c>
      <c r="L13" s="278">
        <v>361</v>
      </c>
      <c r="M13" s="278">
        <v>136</v>
      </c>
      <c r="N13" s="278">
        <v>552</v>
      </c>
      <c r="O13" s="278">
        <v>386</v>
      </c>
      <c r="P13" s="278">
        <v>166</v>
      </c>
      <c r="Q13" s="278">
        <v>537</v>
      </c>
      <c r="R13" s="278">
        <v>412</v>
      </c>
      <c r="S13" s="278">
        <v>125</v>
      </c>
      <c r="T13" s="278">
        <v>569</v>
      </c>
      <c r="U13" s="278">
        <v>439</v>
      </c>
      <c r="V13" s="278">
        <v>130</v>
      </c>
    </row>
    <row r="14" spans="1:22" x14ac:dyDescent="0.25">
      <c r="A14" s="277" t="s">
        <v>188</v>
      </c>
      <c r="B14" s="288" t="s">
        <v>4</v>
      </c>
      <c r="C14" s="288" t="s">
        <v>4</v>
      </c>
      <c r="D14" s="288" t="s">
        <v>4</v>
      </c>
      <c r="E14" s="278">
        <v>213</v>
      </c>
      <c r="F14" s="278">
        <v>105</v>
      </c>
      <c r="G14" s="278">
        <v>108</v>
      </c>
      <c r="H14" s="278">
        <v>97</v>
      </c>
      <c r="I14" s="278">
        <v>39</v>
      </c>
      <c r="J14" s="278">
        <v>58</v>
      </c>
      <c r="K14" s="278">
        <v>33</v>
      </c>
      <c r="L14" s="278">
        <v>18</v>
      </c>
      <c r="M14" s="278">
        <v>15</v>
      </c>
      <c r="N14" s="278">
        <v>33</v>
      </c>
      <c r="O14" s="285">
        <v>12</v>
      </c>
      <c r="P14" s="285">
        <v>21</v>
      </c>
      <c r="Q14" s="278">
        <v>17</v>
      </c>
      <c r="R14" s="278">
        <v>10</v>
      </c>
      <c r="S14" s="278">
        <v>7</v>
      </c>
      <c r="T14" s="278">
        <v>8</v>
      </c>
      <c r="U14" s="278">
        <v>3</v>
      </c>
      <c r="V14" s="278">
        <v>5</v>
      </c>
    </row>
    <row r="15" spans="1:22" x14ac:dyDescent="0.25">
      <c r="A15" s="277" t="s">
        <v>31</v>
      </c>
      <c r="B15" s="288" t="s">
        <v>4</v>
      </c>
      <c r="C15" s="288" t="s">
        <v>4</v>
      </c>
      <c r="D15" s="288" t="s">
        <v>4</v>
      </c>
      <c r="E15" s="278">
        <v>0</v>
      </c>
      <c r="F15" s="278">
        <v>0</v>
      </c>
      <c r="G15" s="278">
        <v>0</v>
      </c>
      <c r="H15" s="278">
        <v>3</v>
      </c>
      <c r="I15" s="278">
        <v>0</v>
      </c>
      <c r="J15" s="278">
        <v>3</v>
      </c>
      <c r="K15" s="278">
        <v>1</v>
      </c>
      <c r="L15" s="279">
        <v>1</v>
      </c>
      <c r="M15" s="279">
        <v>0</v>
      </c>
      <c r="N15" s="278">
        <v>41</v>
      </c>
      <c r="O15" s="279">
        <v>35</v>
      </c>
      <c r="P15" s="279">
        <v>6</v>
      </c>
      <c r="Q15" s="278">
        <v>15</v>
      </c>
      <c r="R15" s="278">
        <v>12</v>
      </c>
      <c r="S15" s="278">
        <v>3</v>
      </c>
      <c r="T15" s="278">
        <v>35</v>
      </c>
      <c r="U15" s="278">
        <v>31</v>
      </c>
      <c r="V15" s="278">
        <v>4</v>
      </c>
    </row>
    <row r="16" spans="1:22" x14ac:dyDescent="0.25">
      <c r="A16" s="277"/>
      <c r="B16" s="289"/>
      <c r="C16" s="289"/>
      <c r="D16" s="289"/>
      <c r="E16" s="290"/>
      <c r="F16" s="290"/>
      <c r="G16" s="290"/>
      <c r="H16" s="290"/>
      <c r="I16" s="290"/>
      <c r="J16" s="290"/>
      <c r="K16" s="290"/>
      <c r="L16" s="290"/>
      <c r="M16" s="290"/>
      <c r="N16" s="290"/>
      <c r="O16" s="290"/>
      <c r="P16" s="290"/>
      <c r="Q16" s="290"/>
      <c r="R16" s="290"/>
      <c r="S16" s="290"/>
      <c r="T16" s="290"/>
      <c r="U16" s="290"/>
      <c r="V16" s="290"/>
    </row>
    <row r="17" spans="1:22" x14ac:dyDescent="0.25">
      <c r="A17" s="280" t="s">
        <v>278</v>
      </c>
      <c r="B17" s="291"/>
      <c r="C17" s="291"/>
      <c r="D17" s="291"/>
      <c r="E17" s="291"/>
      <c r="F17" s="291"/>
      <c r="G17" s="291"/>
      <c r="H17" s="291"/>
      <c r="I17" s="291"/>
      <c r="J17" s="291"/>
      <c r="K17" s="291"/>
      <c r="L17" s="291"/>
      <c r="M17" s="291"/>
      <c r="N17" s="291"/>
      <c r="O17" s="291"/>
      <c r="P17" s="291"/>
      <c r="Q17" s="291"/>
      <c r="R17" s="291"/>
      <c r="S17" s="291"/>
      <c r="T17" s="291"/>
      <c r="U17" s="291"/>
      <c r="V17" s="291"/>
    </row>
  </sheetData>
  <sheetProtection password="CA9F" sheet="1" objects="1" scenarios="1"/>
  <mergeCells count="7">
    <mergeCell ref="T8:V8"/>
    <mergeCell ref="B8:D8"/>
    <mergeCell ref="E8:G8"/>
    <mergeCell ref="H8:J8"/>
    <mergeCell ref="K8:M8"/>
    <mergeCell ref="N8:P8"/>
    <mergeCell ref="Q8:S8"/>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workbookViewId="0"/>
  </sheetViews>
  <sheetFormatPr defaultRowHeight="15" x14ac:dyDescent="0.25"/>
  <cols>
    <col min="1" max="1" width="34" style="1" customWidth="1"/>
    <col min="2" max="17" width="7.85546875" style="1" customWidth="1"/>
    <col min="18" max="16384" width="9.140625" style="1"/>
  </cols>
  <sheetData>
    <row r="1" spans="1:18" x14ac:dyDescent="0.25">
      <c r="A1" s="1" t="s">
        <v>400</v>
      </c>
    </row>
    <row r="2" spans="1:18" x14ac:dyDescent="0.25">
      <c r="A2" s="1" t="s">
        <v>54</v>
      </c>
    </row>
    <row r="3" spans="1:18" x14ac:dyDescent="0.25">
      <c r="A3" s="169" t="s">
        <v>261</v>
      </c>
    </row>
    <row r="6" spans="1:18" x14ac:dyDescent="0.25">
      <c r="A6" s="12" t="s">
        <v>192</v>
      </c>
      <c r="B6" s="8"/>
      <c r="C6" s="8"/>
      <c r="D6" s="8"/>
      <c r="E6" s="8"/>
      <c r="F6" s="8"/>
      <c r="G6" s="8"/>
      <c r="H6" s="8"/>
      <c r="I6" s="8"/>
      <c r="J6" s="8"/>
      <c r="K6" s="8"/>
      <c r="L6" s="8"/>
      <c r="M6" s="8"/>
      <c r="N6" s="8"/>
      <c r="O6" s="8"/>
    </row>
    <row r="7" spans="1:18" x14ac:dyDescent="0.25">
      <c r="A7" s="8"/>
      <c r="B7" s="8"/>
      <c r="C7" s="8"/>
      <c r="D7" s="8"/>
      <c r="E7" s="8"/>
      <c r="F7" s="8"/>
      <c r="G7" s="8"/>
      <c r="H7" s="8"/>
      <c r="I7" s="8"/>
      <c r="J7" s="8"/>
      <c r="K7" s="8"/>
      <c r="L7" s="8"/>
      <c r="M7" s="8"/>
      <c r="N7" s="8"/>
      <c r="O7" s="8"/>
    </row>
    <row r="8" spans="1:18" x14ac:dyDescent="0.25">
      <c r="A8" s="385" t="s">
        <v>191</v>
      </c>
      <c r="B8" s="52"/>
      <c r="C8" s="387" t="s">
        <v>5</v>
      </c>
      <c r="D8" s="387"/>
      <c r="E8" s="388"/>
      <c r="F8" s="341" t="s">
        <v>59</v>
      </c>
      <c r="G8" s="342"/>
      <c r="H8" s="343"/>
      <c r="I8" s="342" t="s">
        <v>74</v>
      </c>
      <c r="J8" s="342"/>
      <c r="K8" s="343"/>
      <c r="L8" s="341" t="s">
        <v>75</v>
      </c>
      <c r="M8" s="342"/>
      <c r="N8" s="343"/>
      <c r="O8" s="384" t="s">
        <v>76</v>
      </c>
      <c r="P8" s="342"/>
      <c r="Q8" s="342"/>
      <c r="R8" s="6"/>
    </row>
    <row r="9" spans="1:18" x14ac:dyDescent="0.25">
      <c r="A9" s="386"/>
      <c r="B9" s="53" t="s">
        <v>5</v>
      </c>
      <c r="C9" s="51" t="s">
        <v>154</v>
      </c>
      <c r="D9" s="49" t="s">
        <v>158</v>
      </c>
      <c r="E9" s="50" t="s">
        <v>175</v>
      </c>
      <c r="F9" s="18" t="s">
        <v>154</v>
      </c>
      <c r="G9" s="38" t="s">
        <v>158</v>
      </c>
      <c r="H9" s="19" t="s">
        <v>175</v>
      </c>
      <c r="I9" s="38" t="s">
        <v>154</v>
      </c>
      <c r="J9" s="38" t="s">
        <v>158</v>
      </c>
      <c r="K9" s="19" t="s">
        <v>175</v>
      </c>
      <c r="L9" s="38" t="s">
        <v>154</v>
      </c>
      <c r="M9" s="38" t="s">
        <v>158</v>
      </c>
      <c r="N9" s="19" t="s">
        <v>175</v>
      </c>
      <c r="O9" s="43" t="s">
        <v>154</v>
      </c>
      <c r="P9" s="38" t="s">
        <v>158</v>
      </c>
      <c r="Q9" s="38" t="s">
        <v>175</v>
      </c>
      <c r="R9" s="6"/>
    </row>
    <row r="10" spans="1:18" s="24" customFormat="1" x14ac:dyDescent="0.25">
      <c r="A10" s="16" t="s">
        <v>5</v>
      </c>
      <c r="B10" s="47">
        <v>1352</v>
      </c>
      <c r="C10" s="47">
        <v>1193</v>
      </c>
      <c r="D10" s="47">
        <v>84</v>
      </c>
      <c r="E10" s="47">
        <v>75</v>
      </c>
      <c r="F10" s="47">
        <v>1046</v>
      </c>
      <c r="G10" s="47">
        <v>82</v>
      </c>
      <c r="H10" s="47">
        <v>67</v>
      </c>
      <c r="I10" s="47">
        <v>81</v>
      </c>
      <c r="J10" s="47">
        <v>2</v>
      </c>
      <c r="K10" s="47">
        <v>3</v>
      </c>
      <c r="L10" s="47">
        <v>50</v>
      </c>
      <c r="M10" s="47">
        <v>0</v>
      </c>
      <c r="N10" s="47">
        <v>3</v>
      </c>
      <c r="O10" s="47">
        <v>16</v>
      </c>
      <c r="P10" s="47">
        <v>0</v>
      </c>
      <c r="Q10" s="47">
        <v>2</v>
      </c>
    </row>
    <row r="11" spans="1:18" ht="15" customHeight="1" x14ac:dyDescent="0.25">
      <c r="A11" s="48" t="s">
        <v>193</v>
      </c>
      <c r="B11" s="13">
        <v>1174</v>
      </c>
      <c r="C11" s="13">
        <v>1028</v>
      </c>
      <c r="D11" s="13">
        <v>80</v>
      </c>
      <c r="E11" s="13">
        <v>66</v>
      </c>
      <c r="F11" s="172">
        <v>1028</v>
      </c>
      <c r="G11" s="172">
        <v>80</v>
      </c>
      <c r="H11" s="172">
        <v>66</v>
      </c>
      <c r="I11" s="172">
        <v>0</v>
      </c>
      <c r="J11" s="172">
        <v>0</v>
      </c>
      <c r="K11" s="172">
        <v>0</v>
      </c>
      <c r="L11" s="172">
        <v>0</v>
      </c>
      <c r="M11" s="172">
        <v>0</v>
      </c>
      <c r="N11" s="172">
        <v>0</v>
      </c>
      <c r="O11" s="172">
        <v>0</v>
      </c>
      <c r="P11" s="172">
        <v>0</v>
      </c>
      <c r="Q11" s="172">
        <v>0</v>
      </c>
    </row>
    <row r="12" spans="1:18" ht="15" customHeight="1" x14ac:dyDescent="0.25">
      <c r="A12" s="48" t="s">
        <v>201</v>
      </c>
      <c r="B12" s="13">
        <v>7</v>
      </c>
      <c r="C12" s="13">
        <v>7</v>
      </c>
      <c r="D12" s="13">
        <v>0</v>
      </c>
      <c r="E12" s="13">
        <v>0</v>
      </c>
      <c r="F12" s="172">
        <v>0</v>
      </c>
      <c r="G12" s="172">
        <v>0</v>
      </c>
      <c r="H12" s="172">
        <v>0</v>
      </c>
      <c r="I12" s="172">
        <v>0</v>
      </c>
      <c r="J12" s="172">
        <v>0</v>
      </c>
      <c r="K12" s="172">
        <v>0</v>
      </c>
      <c r="L12" s="172">
        <v>7</v>
      </c>
      <c r="M12" s="172">
        <v>0</v>
      </c>
      <c r="N12" s="172">
        <v>0</v>
      </c>
      <c r="O12" s="172">
        <v>0</v>
      </c>
      <c r="P12" s="172">
        <v>0</v>
      </c>
      <c r="Q12" s="172">
        <v>0</v>
      </c>
    </row>
    <row r="13" spans="1:18" ht="15" customHeight="1" x14ac:dyDescent="0.25">
      <c r="A13" s="48" t="s">
        <v>194</v>
      </c>
      <c r="B13" s="13">
        <v>34</v>
      </c>
      <c r="C13" s="13">
        <v>33</v>
      </c>
      <c r="D13" s="13">
        <v>1</v>
      </c>
      <c r="E13" s="13">
        <v>0</v>
      </c>
      <c r="F13" s="172">
        <v>0</v>
      </c>
      <c r="G13" s="172">
        <v>0</v>
      </c>
      <c r="H13" s="172">
        <v>0</v>
      </c>
      <c r="I13" s="172">
        <v>28</v>
      </c>
      <c r="J13" s="172">
        <v>1</v>
      </c>
      <c r="K13" s="172">
        <v>0</v>
      </c>
      <c r="L13" s="172">
        <v>2</v>
      </c>
      <c r="M13" s="172">
        <v>0</v>
      </c>
      <c r="N13" s="172">
        <v>0</v>
      </c>
      <c r="O13" s="172">
        <v>3</v>
      </c>
      <c r="P13" s="172">
        <v>0</v>
      </c>
      <c r="Q13" s="172">
        <v>0</v>
      </c>
    </row>
    <row r="14" spans="1:18" ht="15" customHeight="1" x14ac:dyDescent="0.25">
      <c r="A14" s="48" t="s">
        <v>195</v>
      </c>
      <c r="B14" s="13">
        <v>9</v>
      </c>
      <c r="C14" s="13">
        <v>6</v>
      </c>
      <c r="D14" s="13">
        <v>1</v>
      </c>
      <c r="E14" s="13">
        <v>2</v>
      </c>
      <c r="F14" s="172">
        <v>0</v>
      </c>
      <c r="G14" s="172">
        <v>1</v>
      </c>
      <c r="H14" s="172">
        <v>0</v>
      </c>
      <c r="I14" s="172">
        <v>4</v>
      </c>
      <c r="J14" s="172">
        <v>0</v>
      </c>
      <c r="K14" s="172">
        <v>1</v>
      </c>
      <c r="L14" s="172">
        <v>2</v>
      </c>
      <c r="M14" s="172">
        <v>0</v>
      </c>
      <c r="N14" s="172">
        <v>1</v>
      </c>
      <c r="O14" s="172">
        <v>0</v>
      </c>
      <c r="P14" s="172">
        <v>0</v>
      </c>
      <c r="Q14" s="172">
        <v>0</v>
      </c>
    </row>
    <row r="15" spans="1:18" ht="15" customHeight="1" x14ac:dyDescent="0.25">
      <c r="A15" s="48" t="s">
        <v>197</v>
      </c>
      <c r="B15" s="13">
        <v>27</v>
      </c>
      <c r="C15" s="13">
        <v>24</v>
      </c>
      <c r="D15" s="13">
        <v>0</v>
      </c>
      <c r="E15" s="13">
        <v>3</v>
      </c>
      <c r="F15" s="172">
        <v>1</v>
      </c>
      <c r="G15" s="172">
        <v>0</v>
      </c>
      <c r="H15" s="172">
        <v>0</v>
      </c>
      <c r="I15" s="172">
        <v>8</v>
      </c>
      <c r="J15" s="172">
        <v>0</v>
      </c>
      <c r="K15" s="172">
        <v>0</v>
      </c>
      <c r="L15" s="172">
        <v>9</v>
      </c>
      <c r="M15" s="172">
        <v>0</v>
      </c>
      <c r="N15" s="172">
        <v>1</v>
      </c>
      <c r="O15" s="172">
        <v>6</v>
      </c>
      <c r="P15" s="172">
        <v>0</v>
      </c>
      <c r="Q15" s="172">
        <v>2</v>
      </c>
    </row>
    <row r="16" spans="1:18" ht="15" customHeight="1" x14ac:dyDescent="0.25">
      <c r="A16" s="48" t="s">
        <v>196</v>
      </c>
      <c r="B16" s="13">
        <v>48</v>
      </c>
      <c r="C16" s="13">
        <v>45</v>
      </c>
      <c r="D16" s="13">
        <v>1</v>
      </c>
      <c r="E16" s="13">
        <v>2</v>
      </c>
      <c r="F16" s="172">
        <v>3</v>
      </c>
      <c r="G16" s="172">
        <v>0</v>
      </c>
      <c r="H16" s="172">
        <v>0</v>
      </c>
      <c r="I16" s="172">
        <v>22</v>
      </c>
      <c r="J16" s="172">
        <v>1</v>
      </c>
      <c r="K16" s="172">
        <v>2</v>
      </c>
      <c r="L16" s="172">
        <v>18</v>
      </c>
      <c r="M16" s="172">
        <v>0</v>
      </c>
      <c r="N16" s="172">
        <v>0</v>
      </c>
      <c r="O16" s="172">
        <v>2</v>
      </c>
      <c r="P16" s="172">
        <v>0</v>
      </c>
      <c r="Q16" s="172">
        <v>0</v>
      </c>
    </row>
    <row r="17" spans="1:17" ht="15" customHeight="1" x14ac:dyDescent="0.25">
      <c r="A17" s="48" t="s">
        <v>202</v>
      </c>
      <c r="B17" s="13">
        <v>1</v>
      </c>
      <c r="C17" s="13">
        <v>1</v>
      </c>
      <c r="D17" s="13">
        <v>0</v>
      </c>
      <c r="E17" s="13">
        <v>0</v>
      </c>
      <c r="F17" s="172">
        <v>0</v>
      </c>
      <c r="G17" s="172">
        <v>0</v>
      </c>
      <c r="H17" s="172">
        <v>0</v>
      </c>
      <c r="I17" s="172">
        <v>1</v>
      </c>
      <c r="J17" s="172">
        <v>0</v>
      </c>
      <c r="K17" s="172">
        <v>0</v>
      </c>
      <c r="L17" s="172">
        <v>0</v>
      </c>
      <c r="M17" s="172">
        <v>0</v>
      </c>
      <c r="N17" s="172">
        <v>0</v>
      </c>
      <c r="O17" s="172">
        <v>0</v>
      </c>
      <c r="P17" s="172">
        <v>0</v>
      </c>
      <c r="Q17" s="172">
        <v>0</v>
      </c>
    </row>
    <row r="18" spans="1:17" ht="15" customHeight="1" x14ac:dyDescent="0.25">
      <c r="A18" s="48" t="s">
        <v>198</v>
      </c>
      <c r="B18" s="13">
        <v>17</v>
      </c>
      <c r="C18" s="13">
        <v>16</v>
      </c>
      <c r="D18" s="13">
        <v>0</v>
      </c>
      <c r="E18" s="13">
        <v>1</v>
      </c>
      <c r="F18" s="172">
        <v>0</v>
      </c>
      <c r="G18" s="172">
        <v>0</v>
      </c>
      <c r="H18" s="172">
        <v>0</v>
      </c>
      <c r="I18" s="172">
        <v>12</v>
      </c>
      <c r="J18" s="172">
        <v>0</v>
      </c>
      <c r="K18" s="172">
        <v>0</v>
      </c>
      <c r="L18" s="172">
        <v>2</v>
      </c>
      <c r="M18" s="172">
        <v>0</v>
      </c>
      <c r="N18" s="172">
        <v>1</v>
      </c>
      <c r="O18" s="172">
        <v>2</v>
      </c>
      <c r="P18" s="172">
        <v>0</v>
      </c>
      <c r="Q18" s="172">
        <v>0</v>
      </c>
    </row>
    <row r="19" spans="1:17" ht="15" customHeight="1" x14ac:dyDescent="0.25">
      <c r="A19" s="48" t="s">
        <v>199</v>
      </c>
      <c r="B19" s="13">
        <v>7</v>
      </c>
      <c r="C19" s="13">
        <v>7</v>
      </c>
      <c r="D19" s="13">
        <v>0</v>
      </c>
      <c r="E19" s="13">
        <v>0</v>
      </c>
      <c r="F19" s="172">
        <v>0</v>
      </c>
      <c r="G19" s="172">
        <v>0</v>
      </c>
      <c r="H19" s="172">
        <v>0</v>
      </c>
      <c r="I19" s="172">
        <v>4</v>
      </c>
      <c r="J19" s="172">
        <v>0</v>
      </c>
      <c r="K19" s="172">
        <v>0</v>
      </c>
      <c r="L19" s="172">
        <v>0</v>
      </c>
      <c r="M19" s="172">
        <v>0</v>
      </c>
      <c r="N19" s="172">
        <v>0</v>
      </c>
      <c r="O19" s="172">
        <v>3</v>
      </c>
      <c r="P19" s="172">
        <v>0</v>
      </c>
      <c r="Q19" s="172">
        <v>0</v>
      </c>
    </row>
    <row r="20" spans="1:17" ht="15" customHeight="1" x14ac:dyDescent="0.25">
      <c r="A20" s="48" t="s">
        <v>200</v>
      </c>
      <c r="B20" s="13">
        <v>8</v>
      </c>
      <c r="C20" s="13">
        <v>8</v>
      </c>
      <c r="D20" s="13">
        <v>0</v>
      </c>
      <c r="E20" s="13">
        <v>0</v>
      </c>
      <c r="F20" s="172">
        <v>0</v>
      </c>
      <c r="G20" s="172">
        <v>0</v>
      </c>
      <c r="H20" s="172">
        <v>0</v>
      </c>
      <c r="I20" s="172">
        <v>1</v>
      </c>
      <c r="J20" s="172">
        <v>0</v>
      </c>
      <c r="K20" s="172">
        <v>0</v>
      </c>
      <c r="L20" s="172">
        <v>7</v>
      </c>
      <c r="M20" s="172">
        <v>0</v>
      </c>
      <c r="N20" s="172">
        <v>0</v>
      </c>
      <c r="O20" s="172">
        <v>0</v>
      </c>
      <c r="P20" s="172">
        <v>0</v>
      </c>
      <c r="Q20" s="172">
        <v>0</v>
      </c>
    </row>
    <row r="21" spans="1:17" ht="15" customHeight="1" x14ac:dyDescent="0.25">
      <c r="A21" s="48" t="s">
        <v>28</v>
      </c>
      <c r="B21" s="13">
        <v>20</v>
      </c>
      <c r="C21" s="13">
        <v>18</v>
      </c>
      <c r="D21" s="13">
        <v>1</v>
      </c>
      <c r="E21" s="13">
        <v>1</v>
      </c>
      <c r="F21" s="172">
        <v>14</v>
      </c>
      <c r="G21" s="172">
        <v>1</v>
      </c>
      <c r="H21" s="172">
        <v>1</v>
      </c>
      <c r="I21" s="13">
        <v>1</v>
      </c>
      <c r="J21" s="13">
        <v>0</v>
      </c>
      <c r="K21" s="13">
        <v>0</v>
      </c>
      <c r="L21" s="172">
        <v>3</v>
      </c>
      <c r="M21" s="172">
        <v>0</v>
      </c>
      <c r="N21" s="172">
        <v>0</v>
      </c>
      <c r="O21" s="172">
        <v>0</v>
      </c>
      <c r="P21" s="172">
        <v>0</v>
      </c>
      <c r="Q21" s="172">
        <v>0</v>
      </c>
    </row>
    <row r="24" spans="1:17" x14ac:dyDescent="0.25">
      <c r="A24" s="31" t="s">
        <v>57</v>
      </c>
    </row>
    <row r="25" spans="1:17" x14ac:dyDescent="0.25">
      <c r="A25" s="28" t="s">
        <v>401</v>
      </c>
    </row>
    <row r="26" spans="1:17" x14ac:dyDescent="0.25">
      <c r="A26" s="28" t="s">
        <v>203</v>
      </c>
    </row>
    <row r="30" spans="1:17" x14ac:dyDescent="0.25">
      <c r="D30" s="169"/>
      <c r="E30" s="169"/>
      <c r="F30" s="169"/>
      <c r="G30" s="169"/>
      <c r="H30" s="169"/>
      <c r="I30" s="169"/>
    </row>
  </sheetData>
  <sheetProtection password="CA9F" sheet="1" objects="1" scenarios="1"/>
  <mergeCells count="6">
    <mergeCell ref="O8:Q8"/>
    <mergeCell ref="A8:A9"/>
    <mergeCell ref="C8:E8"/>
    <mergeCell ref="F8:H8"/>
    <mergeCell ref="I8:K8"/>
    <mergeCell ref="L8:N8"/>
  </mergeCells>
  <pageMargins left="0.7" right="0.7" top="0.75" bottom="0.75" header="0.3" footer="0.3"/>
  <pageSetup paperSize="9" scale="82"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heetViews>
  <sheetFormatPr defaultRowHeight="15" x14ac:dyDescent="0.25"/>
  <cols>
    <col min="1" max="1" width="17.7109375" style="1" customWidth="1"/>
    <col min="2" max="6" width="12.7109375" style="1" customWidth="1"/>
    <col min="7" max="16384" width="9.140625" style="1"/>
  </cols>
  <sheetData>
    <row r="1" spans="1:6" x14ac:dyDescent="0.25">
      <c r="A1" s="1" t="s">
        <v>416</v>
      </c>
    </row>
    <row r="2" spans="1:6" x14ac:dyDescent="0.25">
      <c r="A2" s="1" t="s">
        <v>54</v>
      </c>
    </row>
    <row r="3" spans="1:6" x14ac:dyDescent="0.25">
      <c r="A3" s="169" t="s">
        <v>261</v>
      </c>
    </row>
    <row r="6" spans="1:6" x14ac:dyDescent="0.25">
      <c r="A6" s="12" t="s">
        <v>211</v>
      </c>
      <c r="B6" s="8"/>
      <c r="C6" s="8"/>
      <c r="D6" s="8"/>
    </row>
    <row r="7" spans="1:6" x14ac:dyDescent="0.25">
      <c r="A7" s="12"/>
      <c r="B7" s="8"/>
      <c r="C7" s="8"/>
      <c r="D7" s="8"/>
    </row>
    <row r="8" spans="1:6" ht="35.25" customHeight="1" x14ac:dyDescent="0.25">
      <c r="A8" s="54" t="s">
        <v>208</v>
      </c>
      <c r="B8" s="22" t="s">
        <v>3</v>
      </c>
      <c r="C8" s="42" t="s">
        <v>59</v>
      </c>
      <c r="D8" s="42" t="s">
        <v>167</v>
      </c>
      <c r="E8" s="42" t="s">
        <v>169</v>
      </c>
      <c r="F8" s="42" t="s">
        <v>168</v>
      </c>
    </row>
    <row r="9" spans="1:6" s="24" customFormat="1" x14ac:dyDescent="0.25">
      <c r="A9" s="16" t="s">
        <v>5</v>
      </c>
      <c r="B9" s="47">
        <v>1352</v>
      </c>
      <c r="C9" s="47">
        <v>1195</v>
      </c>
      <c r="D9" s="47">
        <v>86</v>
      </c>
      <c r="E9" s="47">
        <v>53</v>
      </c>
      <c r="F9" s="47">
        <v>18</v>
      </c>
    </row>
    <row r="10" spans="1:6" x14ac:dyDescent="0.25">
      <c r="A10" s="12" t="s">
        <v>415</v>
      </c>
      <c r="B10" s="29">
        <v>47</v>
      </c>
      <c r="C10" s="29">
        <v>5</v>
      </c>
      <c r="D10" s="29">
        <v>25</v>
      </c>
      <c r="E10" s="29">
        <v>10</v>
      </c>
      <c r="F10" s="29">
        <v>7</v>
      </c>
    </row>
    <row r="11" spans="1:6" s="32" customFormat="1" x14ac:dyDescent="0.25">
      <c r="A11" s="12" t="s">
        <v>413</v>
      </c>
      <c r="B11" s="29">
        <v>5</v>
      </c>
      <c r="C11" s="29">
        <v>0</v>
      </c>
      <c r="D11" s="29">
        <v>3</v>
      </c>
      <c r="E11" s="29">
        <v>1</v>
      </c>
      <c r="F11" s="29">
        <v>1</v>
      </c>
    </row>
    <row r="12" spans="1:6" s="32" customFormat="1" x14ac:dyDescent="0.25">
      <c r="A12" s="12" t="s">
        <v>412</v>
      </c>
      <c r="B12" s="29">
        <v>35</v>
      </c>
      <c r="C12" s="29">
        <v>17</v>
      </c>
      <c r="D12" s="29">
        <v>11</v>
      </c>
      <c r="E12" s="29">
        <v>2</v>
      </c>
      <c r="F12" s="29">
        <v>5</v>
      </c>
    </row>
    <row r="13" spans="1:6" s="32" customFormat="1" x14ac:dyDescent="0.25">
      <c r="A13" s="12" t="s">
        <v>407</v>
      </c>
      <c r="B13" s="29">
        <v>93</v>
      </c>
      <c r="C13" s="29">
        <v>72</v>
      </c>
      <c r="D13" s="29">
        <v>12</v>
      </c>
      <c r="E13" s="29">
        <v>8</v>
      </c>
      <c r="F13" s="29">
        <v>1</v>
      </c>
    </row>
    <row r="14" spans="1:6" s="32" customFormat="1" x14ac:dyDescent="0.25">
      <c r="A14" s="12" t="s">
        <v>408</v>
      </c>
      <c r="B14" s="29">
        <v>318</v>
      </c>
      <c r="C14" s="29">
        <v>305</v>
      </c>
      <c r="D14" s="29">
        <v>10</v>
      </c>
      <c r="E14" s="29">
        <v>3</v>
      </c>
      <c r="F14" s="29">
        <v>0</v>
      </c>
    </row>
    <row r="15" spans="1:6" x14ac:dyDescent="0.25">
      <c r="A15" s="12" t="s">
        <v>409</v>
      </c>
      <c r="B15" s="29">
        <v>356</v>
      </c>
      <c r="C15" s="29">
        <v>343</v>
      </c>
      <c r="D15" s="29">
        <v>6</v>
      </c>
      <c r="E15" s="29">
        <v>7</v>
      </c>
      <c r="F15" s="29">
        <v>0</v>
      </c>
    </row>
    <row r="16" spans="1:6" s="32" customFormat="1" x14ac:dyDescent="0.25">
      <c r="A16" s="12" t="s">
        <v>410</v>
      </c>
      <c r="B16" s="29">
        <v>162</v>
      </c>
      <c r="C16" s="29">
        <v>155</v>
      </c>
      <c r="D16" s="29">
        <v>2</v>
      </c>
      <c r="E16" s="29">
        <v>5</v>
      </c>
      <c r="F16" s="29">
        <v>0</v>
      </c>
    </row>
    <row r="17" spans="1:6" s="32" customFormat="1" x14ac:dyDescent="0.25">
      <c r="A17" s="12" t="s">
        <v>411</v>
      </c>
      <c r="B17" s="29">
        <v>120</v>
      </c>
      <c r="C17" s="29">
        <v>114</v>
      </c>
      <c r="D17" s="29">
        <v>1</v>
      </c>
      <c r="E17" s="29">
        <v>4</v>
      </c>
      <c r="F17" s="29">
        <v>1</v>
      </c>
    </row>
    <row r="18" spans="1:6" x14ac:dyDescent="0.25">
      <c r="A18" s="12" t="s">
        <v>402</v>
      </c>
      <c r="B18" s="29">
        <v>80</v>
      </c>
      <c r="C18" s="29">
        <v>73</v>
      </c>
      <c r="D18" s="29">
        <v>2</v>
      </c>
      <c r="E18" s="29">
        <v>3</v>
      </c>
      <c r="F18" s="29">
        <v>2</v>
      </c>
    </row>
    <row r="19" spans="1:6" x14ac:dyDescent="0.25">
      <c r="A19" s="12" t="s">
        <v>403</v>
      </c>
      <c r="B19" s="29">
        <v>46</v>
      </c>
      <c r="C19" s="29">
        <v>40</v>
      </c>
      <c r="D19" s="29">
        <v>6</v>
      </c>
      <c r="E19" s="29">
        <v>0</v>
      </c>
      <c r="F19" s="29">
        <v>0</v>
      </c>
    </row>
    <row r="20" spans="1:6" x14ac:dyDescent="0.25">
      <c r="A20" s="12" t="s">
        <v>404</v>
      </c>
      <c r="B20" s="29">
        <v>5</v>
      </c>
      <c r="C20" s="29">
        <v>5</v>
      </c>
      <c r="D20" s="29">
        <v>0</v>
      </c>
      <c r="E20" s="29">
        <v>0</v>
      </c>
      <c r="F20" s="29">
        <v>0</v>
      </c>
    </row>
    <row r="21" spans="1:6" x14ac:dyDescent="0.25">
      <c r="A21" s="12" t="s">
        <v>405</v>
      </c>
      <c r="B21" s="29">
        <v>13</v>
      </c>
      <c r="C21" s="29">
        <v>11</v>
      </c>
      <c r="D21" s="29">
        <v>1</v>
      </c>
      <c r="E21" s="29">
        <v>1</v>
      </c>
      <c r="F21" s="29">
        <v>0</v>
      </c>
    </row>
    <row r="22" spans="1:6" x14ac:dyDescent="0.25">
      <c r="A22" s="12" t="s">
        <v>406</v>
      </c>
      <c r="B22" s="29">
        <v>12</v>
      </c>
      <c r="C22" s="29">
        <v>8</v>
      </c>
      <c r="D22" s="29">
        <v>2</v>
      </c>
      <c r="E22" s="29">
        <v>2</v>
      </c>
      <c r="F22" s="29">
        <v>0</v>
      </c>
    </row>
    <row r="23" spans="1:6" x14ac:dyDescent="0.25">
      <c r="A23" s="12" t="s">
        <v>414</v>
      </c>
      <c r="B23" s="29">
        <v>37</v>
      </c>
      <c r="C23" s="29">
        <v>29</v>
      </c>
      <c r="D23" s="29">
        <v>3</v>
      </c>
      <c r="E23" s="29">
        <v>4</v>
      </c>
      <c r="F23" s="29">
        <v>1</v>
      </c>
    </row>
    <row r="24" spans="1:6" x14ac:dyDescent="0.25">
      <c r="A24" s="54" t="s">
        <v>28</v>
      </c>
      <c r="B24" s="56">
        <v>23</v>
      </c>
      <c r="C24" s="56">
        <v>18</v>
      </c>
      <c r="D24" s="56">
        <v>2</v>
      </c>
      <c r="E24" s="56">
        <v>3</v>
      </c>
      <c r="F24" s="56">
        <v>0</v>
      </c>
    </row>
    <row r="25" spans="1:6" x14ac:dyDescent="0.25">
      <c r="A25" s="57" t="s">
        <v>149</v>
      </c>
      <c r="B25" s="59">
        <v>60</v>
      </c>
      <c r="C25" s="58">
        <v>62</v>
      </c>
      <c r="D25" s="58">
        <v>40</v>
      </c>
      <c r="E25" s="58">
        <v>63</v>
      </c>
      <c r="F25" s="58">
        <v>33</v>
      </c>
    </row>
    <row r="26" spans="1:6" x14ac:dyDescent="0.25">
      <c r="A26" s="55" t="s">
        <v>150</v>
      </c>
      <c r="B26" s="58">
        <v>50</v>
      </c>
      <c r="C26" s="58">
        <v>50</v>
      </c>
      <c r="D26" s="58">
        <v>10</v>
      </c>
      <c r="E26" s="58">
        <v>50</v>
      </c>
      <c r="F26" s="58">
        <v>0</v>
      </c>
    </row>
    <row r="27" spans="1:6" x14ac:dyDescent="0.25">
      <c r="A27" s="7"/>
    </row>
  </sheetData>
  <sheetProtection password="CA9F" sheet="1" objects="1" scenarios="1"/>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heetViews>
  <sheetFormatPr defaultRowHeight="15" x14ac:dyDescent="0.25"/>
  <cols>
    <col min="1" max="1" width="18" style="1" customWidth="1"/>
    <col min="2" max="6" width="12.7109375" style="1" customWidth="1"/>
    <col min="7" max="16384" width="9.140625" style="1"/>
  </cols>
  <sheetData>
    <row r="1" spans="1:6" x14ac:dyDescent="0.25">
      <c r="A1" s="1" t="s">
        <v>417</v>
      </c>
    </row>
    <row r="2" spans="1:6" x14ac:dyDescent="0.25">
      <c r="A2" s="1" t="s">
        <v>54</v>
      </c>
    </row>
    <row r="3" spans="1:6" x14ac:dyDescent="0.25">
      <c r="A3" s="169" t="s">
        <v>261</v>
      </c>
    </row>
    <row r="6" spans="1:6" x14ac:dyDescent="0.25">
      <c r="A6" s="12" t="s">
        <v>212</v>
      </c>
      <c r="B6" s="8"/>
      <c r="C6" s="8"/>
      <c r="D6" s="8"/>
    </row>
    <row r="7" spans="1:6" x14ac:dyDescent="0.25">
      <c r="A7" s="12"/>
      <c r="B7" s="8"/>
      <c r="C7" s="8"/>
      <c r="D7" s="8"/>
    </row>
    <row r="8" spans="1:6" ht="35.25" customHeight="1" x14ac:dyDescent="0.25">
      <c r="A8" s="54" t="s">
        <v>210</v>
      </c>
      <c r="B8" s="22" t="s">
        <v>3</v>
      </c>
      <c r="C8" s="42" t="s">
        <v>59</v>
      </c>
      <c r="D8" s="42" t="s">
        <v>167</v>
      </c>
      <c r="E8" s="42" t="s">
        <v>169</v>
      </c>
      <c r="F8" s="42" t="s">
        <v>168</v>
      </c>
    </row>
    <row r="9" spans="1:6" s="24" customFormat="1" x14ac:dyDescent="0.25">
      <c r="A9" s="16" t="s">
        <v>5</v>
      </c>
      <c r="B9" s="47">
        <v>1352</v>
      </c>
      <c r="C9" s="47">
        <v>1195</v>
      </c>
      <c r="D9" s="47">
        <v>86</v>
      </c>
      <c r="E9" s="47">
        <v>53</v>
      </c>
      <c r="F9" s="47">
        <v>18</v>
      </c>
    </row>
    <row r="10" spans="1:6" x14ac:dyDescent="0.25">
      <c r="A10" s="12" t="s">
        <v>415</v>
      </c>
      <c r="B10" s="29">
        <v>34</v>
      </c>
      <c r="C10" s="29">
        <v>10</v>
      </c>
      <c r="D10" s="29">
        <v>16</v>
      </c>
      <c r="E10" s="29">
        <v>3</v>
      </c>
      <c r="F10" s="29">
        <v>5</v>
      </c>
    </row>
    <row r="11" spans="1:6" s="32" customFormat="1" x14ac:dyDescent="0.25">
      <c r="A11" s="12" t="s">
        <v>426</v>
      </c>
      <c r="B11" s="29">
        <v>23</v>
      </c>
      <c r="C11" s="29">
        <v>14</v>
      </c>
      <c r="D11" s="29">
        <v>4</v>
      </c>
      <c r="E11" s="29">
        <v>3</v>
      </c>
      <c r="F11" s="29">
        <v>2</v>
      </c>
    </row>
    <row r="12" spans="1:6" s="32" customFormat="1" x14ac:dyDescent="0.25">
      <c r="A12" s="12" t="s">
        <v>412</v>
      </c>
      <c r="B12" s="29">
        <v>70</v>
      </c>
      <c r="C12" s="29">
        <v>50</v>
      </c>
      <c r="D12" s="29">
        <v>14</v>
      </c>
      <c r="E12" s="29">
        <v>1</v>
      </c>
      <c r="F12" s="29">
        <v>5</v>
      </c>
    </row>
    <row r="13" spans="1:6" s="32" customFormat="1" x14ac:dyDescent="0.25">
      <c r="A13" s="12" t="s">
        <v>423</v>
      </c>
      <c r="B13" s="29">
        <v>46</v>
      </c>
      <c r="C13" s="29">
        <v>41</v>
      </c>
      <c r="D13" s="29">
        <v>5</v>
      </c>
      <c r="E13" s="29">
        <v>0</v>
      </c>
      <c r="F13" s="29">
        <v>0</v>
      </c>
    </row>
    <row r="14" spans="1:6" s="32" customFormat="1" x14ac:dyDescent="0.25">
      <c r="A14" s="12" t="s">
        <v>424</v>
      </c>
      <c r="B14" s="29">
        <v>134</v>
      </c>
      <c r="C14" s="29">
        <v>121</v>
      </c>
      <c r="D14" s="29">
        <v>9</v>
      </c>
      <c r="E14" s="29">
        <v>4</v>
      </c>
      <c r="F14" s="29">
        <v>0</v>
      </c>
    </row>
    <row r="15" spans="1:6" s="32" customFormat="1" x14ac:dyDescent="0.25">
      <c r="A15" s="12" t="s">
        <v>425</v>
      </c>
      <c r="B15" s="29">
        <v>252</v>
      </c>
      <c r="C15" s="29">
        <v>238</v>
      </c>
      <c r="D15" s="29">
        <v>6</v>
      </c>
      <c r="E15" s="29">
        <v>7</v>
      </c>
      <c r="F15" s="29">
        <v>1</v>
      </c>
    </row>
    <row r="16" spans="1:6" s="32" customFormat="1" x14ac:dyDescent="0.25">
      <c r="A16" s="12" t="s">
        <v>418</v>
      </c>
      <c r="B16" s="29">
        <v>238</v>
      </c>
      <c r="C16" s="29">
        <v>219</v>
      </c>
      <c r="D16" s="29">
        <v>13</v>
      </c>
      <c r="E16" s="29">
        <v>4</v>
      </c>
      <c r="F16" s="29">
        <v>2</v>
      </c>
    </row>
    <row r="17" spans="1:6" s="32" customFormat="1" x14ac:dyDescent="0.25">
      <c r="A17" s="12" t="s">
        <v>419</v>
      </c>
      <c r="B17" s="29">
        <v>203</v>
      </c>
      <c r="C17" s="29">
        <v>188</v>
      </c>
      <c r="D17" s="29">
        <v>5</v>
      </c>
      <c r="E17" s="29">
        <v>8</v>
      </c>
      <c r="F17" s="29">
        <v>2</v>
      </c>
    </row>
    <row r="18" spans="1:6" s="32" customFormat="1" x14ac:dyDescent="0.25">
      <c r="A18" s="12" t="s">
        <v>420</v>
      </c>
      <c r="B18" s="29">
        <v>146</v>
      </c>
      <c r="C18" s="29">
        <v>137</v>
      </c>
      <c r="D18" s="29">
        <v>4</v>
      </c>
      <c r="E18" s="29">
        <v>4</v>
      </c>
      <c r="F18" s="29">
        <v>1</v>
      </c>
    </row>
    <row r="19" spans="1:6" s="32" customFormat="1" x14ac:dyDescent="0.25">
      <c r="A19" s="12" t="s">
        <v>421</v>
      </c>
      <c r="B19" s="29">
        <v>89</v>
      </c>
      <c r="C19" s="29">
        <v>83</v>
      </c>
      <c r="D19" s="29">
        <v>0</v>
      </c>
      <c r="E19" s="29">
        <v>6</v>
      </c>
      <c r="F19" s="29">
        <v>0</v>
      </c>
    </row>
    <row r="20" spans="1:6" x14ac:dyDescent="0.25">
      <c r="A20" s="12" t="s">
        <v>422</v>
      </c>
      <c r="B20" s="29">
        <v>58</v>
      </c>
      <c r="C20" s="29">
        <v>49</v>
      </c>
      <c r="D20" s="29">
        <v>4</v>
      </c>
      <c r="E20" s="29">
        <v>5</v>
      </c>
      <c r="F20" s="29">
        <v>0</v>
      </c>
    </row>
    <row r="21" spans="1:6" s="169" customFormat="1" x14ac:dyDescent="0.25">
      <c r="A21" s="204" t="s">
        <v>427</v>
      </c>
      <c r="B21" s="30">
        <v>36</v>
      </c>
      <c r="C21" s="30">
        <v>28</v>
      </c>
      <c r="D21" s="30">
        <v>3</v>
      </c>
      <c r="E21" s="30">
        <v>5</v>
      </c>
      <c r="F21" s="30">
        <v>0</v>
      </c>
    </row>
    <row r="22" spans="1:6" x14ac:dyDescent="0.25">
      <c r="A22" s="203" t="s">
        <v>28</v>
      </c>
      <c r="B22" s="56">
        <v>23</v>
      </c>
      <c r="C22" s="56">
        <v>17</v>
      </c>
      <c r="D22" s="56">
        <v>3</v>
      </c>
      <c r="E22" s="56">
        <v>3</v>
      </c>
      <c r="F22" s="56">
        <v>0</v>
      </c>
    </row>
    <row r="23" spans="1:6" x14ac:dyDescent="0.25">
      <c r="A23" s="57" t="s">
        <v>149</v>
      </c>
      <c r="B23" s="59">
        <v>145</v>
      </c>
      <c r="C23" s="58">
        <v>149</v>
      </c>
      <c r="D23" s="58">
        <v>90</v>
      </c>
      <c r="E23" s="58">
        <v>185</v>
      </c>
      <c r="F23" s="58">
        <v>60</v>
      </c>
    </row>
    <row r="24" spans="1:6" x14ac:dyDescent="0.25">
      <c r="A24" s="55" t="s">
        <v>150</v>
      </c>
      <c r="B24" s="58">
        <v>140</v>
      </c>
      <c r="C24" s="58">
        <v>140</v>
      </c>
      <c r="D24" s="58">
        <v>60</v>
      </c>
      <c r="E24" s="58">
        <v>180</v>
      </c>
      <c r="F24" s="58">
        <v>0</v>
      </c>
    </row>
    <row r="25" spans="1:6" x14ac:dyDescent="0.25">
      <c r="A25" s="7"/>
    </row>
  </sheetData>
  <sheetProtection password="CA9F" sheet="1" objects="1" scenarios="1"/>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heetViews>
  <sheetFormatPr defaultRowHeight="15" x14ac:dyDescent="0.25"/>
  <cols>
    <col min="1" max="1" width="18.28515625" style="1" customWidth="1"/>
    <col min="2" max="6" width="12.7109375" style="1" customWidth="1"/>
    <col min="7" max="16384" width="9.140625" style="1"/>
  </cols>
  <sheetData>
    <row r="1" spans="1:6" x14ac:dyDescent="0.25">
      <c r="A1" s="1" t="s">
        <v>432</v>
      </c>
    </row>
    <row r="2" spans="1:6" x14ac:dyDescent="0.25">
      <c r="A2" s="1" t="s">
        <v>54</v>
      </c>
    </row>
    <row r="3" spans="1:6" x14ac:dyDescent="0.25">
      <c r="A3" s="169" t="s">
        <v>261</v>
      </c>
    </row>
    <row r="6" spans="1:6" x14ac:dyDescent="0.25">
      <c r="A6" s="12" t="s">
        <v>213</v>
      </c>
      <c r="B6" s="8"/>
      <c r="C6" s="8"/>
      <c r="D6" s="8"/>
    </row>
    <row r="7" spans="1:6" x14ac:dyDescent="0.25">
      <c r="A7" s="12"/>
      <c r="B7" s="8"/>
      <c r="C7" s="8"/>
      <c r="D7" s="8"/>
    </row>
    <row r="8" spans="1:6" ht="35.25" customHeight="1" x14ac:dyDescent="0.25">
      <c r="A8" s="54" t="s">
        <v>210</v>
      </c>
      <c r="B8" s="22" t="s">
        <v>3</v>
      </c>
      <c r="C8" s="42" t="s">
        <v>59</v>
      </c>
      <c r="D8" s="42" t="s">
        <v>167</v>
      </c>
      <c r="E8" s="42" t="s">
        <v>169</v>
      </c>
      <c r="F8" s="42" t="s">
        <v>168</v>
      </c>
    </row>
    <row r="9" spans="1:6" s="24" customFormat="1" x14ac:dyDescent="0.25">
      <c r="A9" s="16" t="s">
        <v>5</v>
      </c>
      <c r="B9" s="47">
        <v>1352</v>
      </c>
      <c r="C9" s="47">
        <v>1195</v>
      </c>
      <c r="D9" s="47">
        <v>86</v>
      </c>
      <c r="E9" s="47">
        <v>53</v>
      </c>
      <c r="F9" s="47">
        <v>18</v>
      </c>
    </row>
    <row r="10" spans="1:6" x14ac:dyDescent="0.25">
      <c r="A10" s="12" t="s">
        <v>415</v>
      </c>
      <c r="B10" s="29">
        <v>103</v>
      </c>
      <c r="C10" s="29">
        <v>75</v>
      </c>
      <c r="D10" s="29">
        <v>18</v>
      </c>
      <c r="E10" s="29">
        <v>5</v>
      </c>
      <c r="F10" s="29">
        <v>5</v>
      </c>
    </row>
    <row r="11" spans="1:6" s="32" customFormat="1" x14ac:dyDescent="0.25">
      <c r="A11" s="12" t="s">
        <v>431</v>
      </c>
      <c r="B11" s="29">
        <v>570</v>
      </c>
      <c r="C11" s="29">
        <v>564</v>
      </c>
      <c r="D11" s="29">
        <v>3</v>
      </c>
      <c r="E11" s="29">
        <v>3</v>
      </c>
      <c r="F11" s="29">
        <v>0</v>
      </c>
    </row>
    <row r="12" spans="1:6" s="32" customFormat="1" x14ac:dyDescent="0.25">
      <c r="A12" s="12" t="s">
        <v>412</v>
      </c>
      <c r="B12" s="29">
        <v>34</v>
      </c>
      <c r="C12" s="29">
        <v>13</v>
      </c>
      <c r="D12" s="29">
        <v>15</v>
      </c>
      <c r="E12" s="29">
        <v>2</v>
      </c>
      <c r="F12" s="29">
        <v>4</v>
      </c>
    </row>
    <row r="13" spans="1:6" s="32" customFormat="1" x14ac:dyDescent="0.25">
      <c r="A13" s="12" t="s">
        <v>428</v>
      </c>
      <c r="B13" s="29">
        <v>205</v>
      </c>
      <c r="C13" s="29">
        <v>187</v>
      </c>
      <c r="D13" s="29">
        <v>7</v>
      </c>
      <c r="E13" s="29">
        <v>9</v>
      </c>
      <c r="F13" s="29">
        <v>2</v>
      </c>
    </row>
    <row r="14" spans="1:6" s="32" customFormat="1" x14ac:dyDescent="0.25">
      <c r="A14" s="12" t="s">
        <v>429</v>
      </c>
      <c r="B14" s="29">
        <v>266</v>
      </c>
      <c r="C14" s="29">
        <v>234</v>
      </c>
      <c r="D14" s="29">
        <v>17</v>
      </c>
      <c r="E14" s="29">
        <v>12</v>
      </c>
      <c r="F14" s="29">
        <v>3</v>
      </c>
    </row>
    <row r="15" spans="1:6" s="32" customFormat="1" x14ac:dyDescent="0.25">
      <c r="A15" s="12" t="s">
        <v>430</v>
      </c>
      <c r="B15" s="29">
        <v>83</v>
      </c>
      <c r="C15" s="29">
        <v>60</v>
      </c>
      <c r="D15" s="29">
        <v>11</v>
      </c>
      <c r="E15" s="29">
        <v>10</v>
      </c>
      <c r="F15" s="29">
        <v>2</v>
      </c>
    </row>
    <row r="16" spans="1:6" s="32" customFormat="1" x14ac:dyDescent="0.25">
      <c r="A16" s="12" t="s">
        <v>409</v>
      </c>
      <c r="B16" s="29">
        <v>28</v>
      </c>
      <c r="C16" s="29">
        <v>19</v>
      </c>
      <c r="D16" s="29">
        <v>4</v>
      </c>
      <c r="E16" s="29">
        <v>4</v>
      </c>
      <c r="F16" s="29">
        <v>1</v>
      </c>
    </row>
    <row r="17" spans="1:6" s="32" customFormat="1" x14ac:dyDescent="0.25">
      <c r="A17" s="12" t="s">
        <v>410</v>
      </c>
      <c r="B17" s="29">
        <v>16</v>
      </c>
      <c r="C17" s="29">
        <v>9</v>
      </c>
      <c r="D17" s="29">
        <v>4</v>
      </c>
      <c r="E17" s="29">
        <v>3</v>
      </c>
      <c r="F17" s="29">
        <v>0</v>
      </c>
    </row>
    <row r="18" spans="1:6" s="32" customFormat="1" x14ac:dyDescent="0.25">
      <c r="A18" s="12" t="s">
        <v>411</v>
      </c>
      <c r="B18" s="29">
        <v>5</v>
      </c>
      <c r="C18" s="29">
        <v>3</v>
      </c>
      <c r="D18" s="29">
        <v>2</v>
      </c>
      <c r="E18" s="29">
        <v>0</v>
      </c>
      <c r="F18" s="29">
        <v>0</v>
      </c>
    </row>
    <row r="19" spans="1:6" s="32" customFormat="1" x14ac:dyDescent="0.25">
      <c r="A19" s="12" t="s">
        <v>402</v>
      </c>
      <c r="B19" s="29">
        <v>7</v>
      </c>
      <c r="C19" s="29">
        <v>4</v>
      </c>
      <c r="D19" s="29">
        <v>0</v>
      </c>
      <c r="E19" s="29">
        <v>2</v>
      </c>
      <c r="F19" s="29">
        <v>1</v>
      </c>
    </row>
    <row r="20" spans="1:6" s="32" customFormat="1" x14ac:dyDescent="0.25">
      <c r="A20" s="12" t="s">
        <v>403</v>
      </c>
      <c r="B20" s="29">
        <v>5</v>
      </c>
      <c r="C20" s="29">
        <v>5</v>
      </c>
      <c r="D20" s="29">
        <v>0</v>
      </c>
      <c r="E20" s="29">
        <v>0</v>
      </c>
      <c r="F20" s="29">
        <v>0</v>
      </c>
    </row>
    <row r="21" spans="1:6" s="32" customFormat="1" x14ac:dyDescent="0.25">
      <c r="A21" s="12" t="s">
        <v>209</v>
      </c>
      <c r="B21" s="29">
        <v>8</v>
      </c>
      <c r="C21" s="29">
        <v>6</v>
      </c>
      <c r="D21" s="29">
        <v>2</v>
      </c>
      <c r="E21" s="29">
        <v>0</v>
      </c>
      <c r="F21" s="29">
        <v>0</v>
      </c>
    </row>
    <row r="22" spans="1:6" x14ac:dyDescent="0.25">
      <c r="A22" s="203" t="s">
        <v>28</v>
      </c>
      <c r="B22" s="56">
        <v>22</v>
      </c>
      <c r="C22" s="56">
        <v>16</v>
      </c>
      <c r="D22" s="56">
        <v>3</v>
      </c>
      <c r="E22" s="56">
        <v>3</v>
      </c>
      <c r="F22" s="56">
        <v>0</v>
      </c>
    </row>
    <row r="23" spans="1:6" x14ac:dyDescent="0.25">
      <c r="A23" s="57" t="s">
        <v>149</v>
      </c>
      <c r="B23" s="59">
        <v>19</v>
      </c>
      <c r="C23" s="58">
        <v>18</v>
      </c>
      <c r="D23" s="58">
        <v>21</v>
      </c>
      <c r="E23" s="58">
        <v>26</v>
      </c>
      <c r="F23" s="58">
        <v>16</v>
      </c>
    </row>
    <row r="24" spans="1:6" x14ac:dyDescent="0.25">
      <c r="A24" s="55" t="s">
        <v>150</v>
      </c>
      <c r="B24" s="58">
        <v>18</v>
      </c>
      <c r="C24" s="58">
        <v>18</v>
      </c>
      <c r="D24" s="58">
        <v>12</v>
      </c>
      <c r="E24" s="58">
        <v>18</v>
      </c>
      <c r="F24" s="58">
        <v>3</v>
      </c>
    </row>
    <row r="25" spans="1:6" x14ac:dyDescent="0.25">
      <c r="A25" s="7"/>
    </row>
  </sheetData>
  <sheetProtection password="CA9F" sheet="1" objects="1" scenarios="1"/>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heetViews>
  <sheetFormatPr defaultRowHeight="15" x14ac:dyDescent="0.25"/>
  <cols>
    <col min="1" max="1" width="19.140625" style="175" customWidth="1"/>
    <col min="2" max="13" width="7.85546875" style="175" customWidth="1"/>
    <col min="14" max="16384" width="9.140625" style="175"/>
  </cols>
  <sheetData>
    <row r="1" spans="1:13" x14ac:dyDescent="0.25">
      <c r="A1" s="175" t="s">
        <v>433</v>
      </c>
    </row>
    <row r="2" spans="1:13" x14ac:dyDescent="0.25">
      <c r="A2" s="175" t="s">
        <v>54</v>
      </c>
    </row>
    <row r="3" spans="1:13" x14ac:dyDescent="0.25">
      <c r="A3" s="175" t="s">
        <v>261</v>
      </c>
    </row>
    <row r="6" spans="1:13" x14ac:dyDescent="0.25">
      <c r="A6" s="227" t="s">
        <v>220</v>
      </c>
      <c r="B6" s="176"/>
      <c r="C6" s="176"/>
      <c r="D6" s="176"/>
      <c r="E6" s="176"/>
      <c r="F6" s="176"/>
      <c r="G6" s="176"/>
      <c r="H6" s="176"/>
      <c r="I6" s="176"/>
      <c r="J6" s="176"/>
      <c r="K6" s="176"/>
      <c r="L6" s="176"/>
      <c r="M6" s="176"/>
    </row>
    <row r="7" spans="1:13" x14ac:dyDescent="0.25">
      <c r="A7" s="176"/>
      <c r="B7" s="176"/>
      <c r="C7" s="176"/>
      <c r="D7" s="176"/>
      <c r="E7" s="176"/>
      <c r="F7" s="176"/>
      <c r="G7" s="176"/>
      <c r="H7" s="176"/>
      <c r="I7" s="176"/>
      <c r="J7" s="176"/>
      <c r="K7" s="176"/>
      <c r="L7" s="176"/>
      <c r="M7" s="176"/>
    </row>
    <row r="8" spans="1:13" x14ac:dyDescent="0.25">
      <c r="A8" s="365"/>
      <c r="B8" s="372" t="s">
        <v>5</v>
      </c>
      <c r="C8" s="372"/>
      <c r="D8" s="372"/>
      <c r="E8" s="373"/>
      <c r="F8" s="374" t="s">
        <v>56</v>
      </c>
      <c r="G8" s="372"/>
      <c r="H8" s="372"/>
      <c r="I8" s="373"/>
      <c r="J8" s="375" t="s">
        <v>81</v>
      </c>
      <c r="K8" s="372"/>
      <c r="L8" s="372"/>
      <c r="M8" s="372"/>
    </row>
    <row r="9" spans="1:13" x14ac:dyDescent="0.25">
      <c r="A9" s="366"/>
      <c r="B9" s="240" t="s">
        <v>5</v>
      </c>
      <c r="C9" s="241" t="s">
        <v>154</v>
      </c>
      <c r="D9" s="241" t="s">
        <v>158</v>
      </c>
      <c r="E9" s="242" t="s">
        <v>175</v>
      </c>
      <c r="F9" s="240" t="s">
        <v>5</v>
      </c>
      <c r="G9" s="241" t="s">
        <v>154</v>
      </c>
      <c r="H9" s="241" t="s">
        <v>158</v>
      </c>
      <c r="I9" s="242" t="s">
        <v>175</v>
      </c>
      <c r="J9" s="243" t="s">
        <v>5</v>
      </c>
      <c r="K9" s="241" t="s">
        <v>154</v>
      </c>
      <c r="L9" s="241" t="s">
        <v>158</v>
      </c>
      <c r="M9" s="241" t="s">
        <v>175</v>
      </c>
    </row>
    <row r="10" spans="1:13" x14ac:dyDescent="0.25">
      <c r="A10" s="392" t="s">
        <v>215</v>
      </c>
      <c r="B10" s="393"/>
      <c r="C10" s="393"/>
      <c r="D10" s="393"/>
      <c r="E10" s="393"/>
      <c r="F10" s="393"/>
      <c r="G10" s="393"/>
      <c r="H10" s="393"/>
      <c r="I10" s="393"/>
      <c r="J10" s="393"/>
      <c r="K10" s="393"/>
      <c r="L10" s="393"/>
      <c r="M10" s="394"/>
    </row>
    <row r="11" spans="1:13" x14ac:dyDescent="0.25">
      <c r="A11" s="292" t="s">
        <v>79</v>
      </c>
      <c r="B11" s="259">
        <v>1093</v>
      </c>
      <c r="C11" s="259">
        <v>994</v>
      </c>
      <c r="D11" s="259">
        <v>53</v>
      </c>
      <c r="E11" s="259">
        <v>46</v>
      </c>
      <c r="F11" s="259">
        <v>980</v>
      </c>
      <c r="G11" s="259">
        <v>885</v>
      </c>
      <c r="H11" s="259">
        <v>52</v>
      </c>
      <c r="I11" s="248">
        <v>43</v>
      </c>
      <c r="J11" s="259">
        <v>113</v>
      </c>
      <c r="K11" s="259">
        <v>109</v>
      </c>
      <c r="L11" s="259">
        <v>1</v>
      </c>
      <c r="M11" s="248">
        <v>3</v>
      </c>
    </row>
    <row r="12" spans="1:13" x14ac:dyDescent="0.25">
      <c r="A12" s="292" t="s">
        <v>216</v>
      </c>
      <c r="B12" s="259">
        <v>234</v>
      </c>
      <c r="C12" s="259">
        <v>185</v>
      </c>
      <c r="D12" s="259">
        <v>28</v>
      </c>
      <c r="E12" s="259">
        <v>21</v>
      </c>
      <c r="F12" s="259">
        <v>194</v>
      </c>
      <c r="G12" s="259">
        <v>149</v>
      </c>
      <c r="H12" s="259">
        <v>27</v>
      </c>
      <c r="I12" s="248">
        <v>18</v>
      </c>
      <c r="J12" s="259">
        <v>40</v>
      </c>
      <c r="K12" s="259">
        <v>36</v>
      </c>
      <c r="L12" s="259">
        <v>1</v>
      </c>
      <c r="M12" s="248">
        <v>3</v>
      </c>
    </row>
    <row r="13" spans="1:13" x14ac:dyDescent="0.25">
      <c r="A13" s="292" t="s">
        <v>80</v>
      </c>
      <c r="B13" s="259">
        <v>25</v>
      </c>
      <c r="C13" s="259">
        <v>14</v>
      </c>
      <c r="D13" s="259">
        <v>3</v>
      </c>
      <c r="E13" s="259">
        <v>8</v>
      </c>
      <c r="F13" s="259">
        <v>21</v>
      </c>
      <c r="G13" s="259">
        <v>12</v>
      </c>
      <c r="H13" s="259">
        <v>3</v>
      </c>
      <c r="I13" s="248">
        <v>6</v>
      </c>
      <c r="J13" s="259">
        <v>4</v>
      </c>
      <c r="K13" s="259">
        <v>2</v>
      </c>
      <c r="L13" s="259">
        <v>0</v>
      </c>
      <c r="M13" s="248">
        <v>2</v>
      </c>
    </row>
    <row r="14" spans="1:13" x14ac:dyDescent="0.25">
      <c r="A14" s="389" t="s">
        <v>217</v>
      </c>
      <c r="B14" s="390"/>
      <c r="C14" s="390"/>
      <c r="D14" s="390"/>
      <c r="E14" s="390"/>
      <c r="F14" s="390"/>
      <c r="G14" s="390"/>
      <c r="H14" s="390"/>
      <c r="I14" s="390"/>
      <c r="J14" s="390"/>
      <c r="K14" s="390"/>
      <c r="L14" s="390"/>
      <c r="M14" s="391"/>
    </row>
    <row r="15" spans="1:13" x14ac:dyDescent="0.25">
      <c r="A15" s="292" t="s">
        <v>218</v>
      </c>
      <c r="B15" s="259">
        <v>1333</v>
      </c>
      <c r="C15" s="259">
        <v>1184</v>
      </c>
      <c r="D15" s="259">
        <v>80</v>
      </c>
      <c r="E15" s="259">
        <v>69</v>
      </c>
      <c r="F15" s="259">
        <v>1179</v>
      </c>
      <c r="G15" s="259">
        <v>1038</v>
      </c>
      <c r="H15" s="259">
        <v>78</v>
      </c>
      <c r="I15" s="248">
        <v>63</v>
      </c>
      <c r="J15" s="259">
        <v>154</v>
      </c>
      <c r="K15" s="259">
        <v>146</v>
      </c>
      <c r="L15" s="259">
        <v>2</v>
      </c>
      <c r="M15" s="248">
        <v>6</v>
      </c>
    </row>
    <row r="16" spans="1:13" x14ac:dyDescent="0.25">
      <c r="A16" s="292" t="s">
        <v>219</v>
      </c>
      <c r="B16" s="259">
        <v>19</v>
      </c>
      <c r="C16" s="259">
        <v>9</v>
      </c>
      <c r="D16" s="259">
        <v>4</v>
      </c>
      <c r="E16" s="259">
        <v>6</v>
      </c>
      <c r="F16" s="259">
        <v>16</v>
      </c>
      <c r="G16" s="259">
        <v>8</v>
      </c>
      <c r="H16" s="259">
        <v>4</v>
      </c>
      <c r="I16" s="248">
        <v>4</v>
      </c>
      <c r="J16" s="259">
        <v>3</v>
      </c>
      <c r="K16" s="259">
        <v>1</v>
      </c>
      <c r="L16" s="259">
        <v>0</v>
      </c>
      <c r="M16" s="248">
        <v>2</v>
      </c>
    </row>
  </sheetData>
  <sheetProtection password="CA9F" sheet="1" objects="1" scenarios="1"/>
  <mergeCells count="6">
    <mergeCell ref="A14:M14"/>
    <mergeCell ref="A8:A9"/>
    <mergeCell ref="B8:E8"/>
    <mergeCell ref="F8:I8"/>
    <mergeCell ref="J8:M8"/>
    <mergeCell ref="A10:M10"/>
  </mergeCells>
  <pageMargins left="0.7" right="0.7" top="0.75" bottom="0.75"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heetViews>
  <sheetFormatPr defaultRowHeight="15" x14ac:dyDescent="0.25"/>
  <cols>
    <col min="1" max="1" width="15.140625" style="175" customWidth="1"/>
    <col min="2" max="2" width="9.140625" style="175"/>
    <col min="3" max="5" width="9.140625" style="175" customWidth="1"/>
    <col min="6" max="6" width="9.140625" style="175"/>
    <col min="7" max="9" width="9.140625" style="175" customWidth="1"/>
    <col min="10" max="10" width="9.140625" style="175"/>
    <col min="11" max="13" width="9.140625" style="175" customWidth="1"/>
    <col min="14" max="16384" width="9.140625" style="175"/>
  </cols>
  <sheetData>
    <row r="1" spans="1:14" x14ac:dyDescent="0.25">
      <c r="A1" s="175" t="s">
        <v>435</v>
      </c>
    </row>
    <row r="2" spans="1:14" x14ac:dyDescent="0.25">
      <c r="A2" s="175" t="s">
        <v>54</v>
      </c>
    </row>
    <row r="3" spans="1:14" x14ac:dyDescent="0.25">
      <c r="A3" s="175" t="s">
        <v>261</v>
      </c>
    </row>
    <row r="6" spans="1:14" x14ac:dyDescent="0.25">
      <c r="A6" s="227" t="s">
        <v>434</v>
      </c>
      <c r="B6" s="176"/>
      <c r="C6" s="176"/>
      <c r="D6" s="176"/>
      <c r="E6" s="176"/>
      <c r="F6" s="176"/>
      <c r="G6" s="176"/>
      <c r="H6" s="176"/>
      <c r="I6" s="176"/>
      <c r="J6" s="176"/>
      <c r="K6" s="176"/>
      <c r="L6" s="176"/>
      <c r="M6" s="176"/>
    </row>
    <row r="7" spans="1:14" x14ac:dyDescent="0.25">
      <c r="A7" s="176"/>
      <c r="B7" s="176"/>
      <c r="C7" s="176"/>
      <c r="D7" s="176"/>
      <c r="E7" s="176"/>
      <c r="F7" s="176"/>
      <c r="G7" s="176"/>
      <c r="H7" s="176"/>
      <c r="I7" s="176"/>
      <c r="J7" s="176"/>
      <c r="K7" s="176"/>
      <c r="L7" s="176"/>
      <c r="M7" s="176"/>
    </row>
    <row r="8" spans="1:14" ht="19.5" customHeight="1" x14ac:dyDescent="0.25">
      <c r="A8" s="376" t="s">
        <v>224</v>
      </c>
      <c r="B8" s="372" t="s">
        <v>5</v>
      </c>
      <c r="C8" s="372"/>
      <c r="D8" s="372"/>
      <c r="E8" s="373"/>
      <c r="F8" s="374" t="s">
        <v>56</v>
      </c>
      <c r="G8" s="372"/>
      <c r="H8" s="372"/>
      <c r="I8" s="373"/>
      <c r="J8" s="395" t="s">
        <v>81</v>
      </c>
      <c r="K8" s="372"/>
      <c r="L8" s="372"/>
      <c r="M8" s="372"/>
      <c r="N8" s="258"/>
    </row>
    <row r="9" spans="1:14" ht="45.75" x14ac:dyDescent="0.25">
      <c r="A9" s="366"/>
      <c r="B9" s="240" t="s">
        <v>5</v>
      </c>
      <c r="C9" s="241" t="s">
        <v>223</v>
      </c>
      <c r="D9" s="241" t="s">
        <v>222</v>
      </c>
      <c r="E9" s="242" t="s">
        <v>221</v>
      </c>
      <c r="F9" s="240" t="s">
        <v>5</v>
      </c>
      <c r="G9" s="241" t="s">
        <v>223</v>
      </c>
      <c r="H9" s="241" t="s">
        <v>222</v>
      </c>
      <c r="I9" s="242" t="s">
        <v>221</v>
      </c>
      <c r="J9" s="293" t="s">
        <v>5</v>
      </c>
      <c r="K9" s="241" t="s">
        <v>223</v>
      </c>
      <c r="L9" s="241" t="s">
        <v>222</v>
      </c>
      <c r="M9" s="241" t="s">
        <v>221</v>
      </c>
      <c r="N9" s="258"/>
    </row>
    <row r="10" spans="1:14" s="221" customFormat="1" ht="23.25" x14ac:dyDescent="0.25">
      <c r="A10" s="294" t="s">
        <v>225</v>
      </c>
      <c r="B10" s="295">
        <v>381</v>
      </c>
      <c r="C10" s="295">
        <v>177</v>
      </c>
      <c r="D10" s="295">
        <v>173</v>
      </c>
      <c r="E10" s="295">
        <v>31</v>
      </c>
      <c r="F10" s="295">
        <v>259</v>
      </c>
      <c r="G10" s="295">
        <v>84</v>
      </c>
      <c r="H10" s="295">
        <v>157</v>
      </c>
      <c r="I10" s="295">
        <v>18</v>
      </c>
      <c r="J10" s="295">
        <v>122</v>
      </c>
      <c r="K10" s="295">
        <v>93</v>
      </c>
      <c r="L10" s="295">
        <v>16</v>
      </c>
      <c r="M10" s="295">
        <v>13</v>
      </c>
    </row>
    <row r="11" spans="1:14" x14ac:dyDescent="0.25">
      <c r="A11" s="292">
        <v>1</v>
      </c>
      <c r="B11" s="259">
        <v>250</v>
      </c>
      <c r="C11" s="259">
        <v>147</v>
      </c>
      <c r="D11" s="259">
        <v>81</v>
      </c>
      <c r="E11" s="259">
        <v>22</v>
      </c>
      <c r="F11" s="259">
        <v>155</v>
      </c>
      <c r="G11" s="259">
        <v>76</v>
      </c>
      <c r="H11" s="259">
        <v>70</v>
      </c>
      <c r="I11" s="259">
        <v>9</v>
      </c>
      <c r="J11" s="259">
        <v>95</v>
      </c>
      <c r="K11" s="259">
        <v>71</v>
      </c>
      <c r="L11" s="259">
        <v>11</v>
      </c>
      <c r="M11" s="259">
        <v>13</v>
      </c>
    </row>
    <row r="12" spans="1:14" x14ac:dyDescent="0.25">
      <c r="A12" s="292">
        <v>2</v>
      </c>
      <c r="B12" s="259">
        <v>66</v>
      </c>
      <c r="C12" s="259">
        <v>24</v>
      </c>
      <c r="D12" s="259">
        <v>42</v>
      </c>
      <c r="E12" s="259">
        <v>0</v>
      </c>
      <c r="F12" s="259">
        <v>48</v>
      </c>
      <c r="G12" s="259">
        <v>8</v>
      </c>
      <c r="H12" s="259">
        <v>40</v>
      </c>
      <c r="I12" s="259">
        <v>0</v>
      </c>
      <c r="J12" s="259">
        <v>18</v>
      </c>
      <c r="K12" s="259">
        <v>16</v>
      </c>
      <c r="L12" s="259">
        <v>2</v>
      </c>
      <c r="M12" s="259">
        <v>0</v>
      </c>
    </row>
    <row r="13" spans="1:14" x14ac:dyDescent="0.25">
      <c r="A13" s="292">
        <v>3</v>
      </c>
      <c r="B13" s="259">
        <v>27</v>
      </c>
      <c r="C13" s="259">
        <v>6</v>
      </c>
      <c r="D13" s="259">
        <v>21</v>
      </c>
      <c r="E13" s="259">
        <v>0</v>
      </c>
      <c r="F13" s="259">
        <v>18</v>
      </c>
      <c r="G13" s="259">
        <v>0</v>
      </c>
      <c r="H13" s="259">
        <v>18</v>
      </c>
      <c r="I13" s="259">
        <v>0</v>
      </c>
      <c r="J13" s="259">
        <v>9</v>
      </c>
      <c r="K13" s="259">
        <v>6</v>
      </c>
      <c r="L13" s="259">
        <v>3</v>
      </c>
      <c r="M13" s="259">
        <v>0</v>
      </c>
    </row>
    <row r="14" spans="1:14" x14ac:dyDescent="0.25">
      <c r="A14" s="292">
        <v>4</v>
      </c>
      <c r="B14" s="259">
        <v>4</v>
      </c>
      <c r="C14" s="259">
        <v>0</v>
      </c>
      <c r="D14" s="259">
        <v>4</v>
      </c>
      <c r="E14" s="259">
        <v>0</v>
      </c>
      <c r="F14" s="259">
        <v>4</v>
      </c>
      <c r="G14" s="259">
        <v>0</v>
      </c>
      <c r="H14" s="259">
        <v>4</v>
      </c>
      <c r="I14" s="259">
        <v>0</v>
      </c>
      <c r="J14" s="259">
        <v>0</v>
      </c>
      <c r="K14" s="259">
        <v>0</v>
      </c>
      <c r="L14" s="259">
        <v>0</v>
      </c>
      <c r="M14" s="259">
        <v>0</v>
      </c>
    </row>
    <row r="15" spans="1:14" x14ac:dyDescent="0.25">
      <c r="A15" s="292">
        <v>5</v>
      </c>
      <c r="B15" s="259">
        <v>0</v>
      </c>
      <c r="C15" s="259">
        <v>0</v>
      </c>
      <c r="D15" s="259">
        <v>0</v>
      </c>
      <c r="E15" s="259">
        <v>0</v>
      </c>
      <c r="F15" s="259">
        <v>0</v>
      </c>
      <c r="G15" s="259">
        <v>0</v>
      </c>
      <c r="H15" s="259">
        <v>0</v>
      </c>
      <c r="I15" s="259">
        <v>0</v>
      </c>
      <c r="J15" s="259">
        <v>0</v>
      </c>
      <c r="K15" s="259">
        <v>0</v>
      </c>
      <c r="L15" s="259">
        <v>0</v>
      </c>
      <c r="M15" s="259">
        <v>0</v>
      </c>
    </row>
    <row r="16" spans="1:14" x14ac:dyDescent="0.25">
      <c r="A16" s="292">
        <v>6</v>
      </c>
      <c r="B16" s="259">
        <v>0</v>
      </c>
      <c r="C16" s="259">
        <v>0</v>
      </c>
      <c r="D16" s="259">
        <v>0</v>
      </c>
      <c r="E16" s="259">
        <v>0</v>
      </c>
      <c r="F16" s="259">
        <v>0</v>
      </c>
      <c r="G16" s="259">
        <v>0</v>
      </c>
      <c r="H16" s="259">
        <v>0</v>
      </c>
      <c r="I16" s="259">
        <v>0</v>
      </c>
      <c r="J16" s="259">
        <v>0</v>
      </c>
      <c r="K16" s="259">
        <v>0</v>
      </c>
      <c r="L16" s="259">
        <v>0</v>
      </c>
      <c r="M16" s="259">
        <v>0</v>
      </c>
    </row>
    <row r="17" spans="1:13" x14ac:dyDescent="0.25">
      <c r="A17" s="292">
        <v>7</v>
      </c>
      <c r="B17" s="259">
        <v>7</v>
      </c>
      <c r="C17" s="259">
        <v>0</v>
      </c>
      <c r="D17" s="259">
        <v>7</v>
      </c>
      <c r="E17" s="259">
        <v>0</v>
      </c>
      <c r="F17" s="259">
        <v>7</v>
      </c>
      <c r="G17" s="259">
        <v>0</v>
      </c>
      <c r="H17" s="259">
        <v>7</v>
      </c>
      <c r="I17" s="259">
        <v>0</v>
      </c>
      <c r="J17" s="259">
        <v>0</v>
      </c>
      <c r="K17" s="259">
        <v>0</v>
      </c>
      <c r="L17" s="259">
        <v>0</v>
      </c>
      <c r="M17" s="259">
        <v>0</v>
      </c>
    </row>
    <row r="18" spans="1:13" x14ac:dyDescent="0.25">
      <c r="A18" s="292">
        <v>8</v>
      </c>
      <c r="B18" s="259">
        <v>8</v>
      </c>
      <c r="C18" s="259">
        <v>0</v>
      </c>
      <c r="D18" s="259">
        <v>8</v>
      </c>
      <c r="E18" s="259">
        <v>0</v>
      </c>
      <c r="F18" s="259">
        <v>8</v>
      </c>
      <c r="G18" s="259">
        <v>0</v>
      </c>
      <c r="H18" s="259">
        <v>8</v>
      </c>
      <c r="I18" s="259">
        <v>0</v>
      </c>
      <c r="J18" s="259">
        <v>0</v>
      </c>
      <c r="K18" s="259">
        <v>0</v>
      </c>
      <c r="L18" s="259">
        <v>0</v>
      </c>
      <c r="M18" s="259">
        <v>0</v>
      </c>
    </row>
    <row r="19" spans="1:13" x14ac:dyDescent="0.25">
      <c r="A19" s="292">
        <v>9</v>
      </c>
      <c r="B19" s="259">
        <v>9</v>
      </c>
      <c r="C19" s="259">
        <v>0</v>
      </c>
      <c r="D19" s="259">
        <v>0</v>
      </c>
      <c r="E19" s="259">
        <v>9</v>
      </c>
      <c r="F19" s="259">
        <v>9</v>
      </c>
      <c r="G19" s="259">
        <v>0</v>
      </c>
      <c r="H19" s="259">
        <v>0</v>
      </c>
      <c r="I19" s="259">
        <v>9</v>
      </c>
      <c r="J19" s="259">
        <v>0</v>
      </c>
      <c r="K19" s="259">
        <v>0</v>
      </c>
      <c r="L19" s="259">
        <v>0</v>
      </c>
      <c r="M19" s="259">
        <v>0</v>
      </c>
    </row>
    <row r="20" spans="1:13" x14ac:dyDescent="0.25">
      <c r="A20" s="292">
        <v>10</v>
      </c>
      <c r="B20" s="259">
        <v>10</v>
      </c>
      <c r="C20" s="259">
        <v>0</v>
      </c>
      <c r="D20" s="259">
        <v>10</v>
      </c>
      <c r="E20" s="259">
        <v>0</v>
      </c>
      <c r="F20" s="259">
        <v>10</v>
      </c>
      <c r="G20" s="259">
        <v>0</v>
      </c>
      <c r="H20" s="259">
        <v>10</v>
      </c>
      <c r="I20" s="259">
        <v>0</v>
      </c>
      <c r="J20" s="259">
        <v>0</v>
      </c>
      <c r="K20" s="259">
        <v>0</v>
      </c>
      <c r="L20" s="259">
        <v>0</v>
      </c>
      <c r="M20" s="259">
        <v>0</v>
      </c>
    </row>
  </sheetData>
  <sheetProtection password="CA9F" sheet="1" objects="1" scenarios="1"/>
  <mergeCells count="4">
    <mergeCell ref="A8:A9"/>
    <mergeCell ref="B8:E8"/>
    <mergeCell ref="F8:I8"/>
    <mergeCell ref="J8:M8"/>
  </mergeCells>
  <pageMargins left="0.7" right="0.7" top="0.75" bottom="0.75" header="0.3"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heetViews>
  <sheetFormatPr defaultRowHeight="15" x14ac:dyDescent="0.25"/>
  <cols>
    <col min="1" max="1" width="27.7109375" style="175" customWidth="1"/>
    <col min="2" max="6" width="12.5703125" style="175" customWidth="1"/>
    <col min="7" max="16384" width="9.140625" style="175"/>
  </cols>
  <sheetData>
    <row r="1" spans="1:6" x14ac:dyDescent="0.25">
      <c r="A1" s="175" t="s">
        <v>437</v>
      </c>
    </row>
    <row r="2" spans="1:6" x14ac:dyDescent="0.25">
      <c r="A2" s="175" t="s">
        <v>54</v>
      </c>
    </row>
    <row r="3" spans="1:6" x14ac:dyDescent="0.25">
      <c r="A3" s="175" t="s">
        <v>261</v>
      </c>
    </row>
    <row r="6" spans="1:6" x14ac:dyDescent="0.25">
      <c r="A6" s="227" t="s">
        <v>229</v>
      </c>
      <c r="B6" s="176"/>
      <c r="C6" s="176"/>
      <c r="D6" s="176"/>
      <c r="E6" s="176"/>
      <c r="F6" s="176"/>
    </row>
    <row r="7" spans="1:6" x14ac:dyDescent="0.25">
      <c r="A7" s="176"/>
      <c r="B7" s="176"/>
      <c r="C7" s="176"/>
      <c r="D7" s="176"/>
      <c r="E7" s="176"/>
      <c r="F7" s="176"/>
    </row>
    <row r="8" spans="1:6" ht="34.5" x14ac:dyDescent="0.25">
      <c r="A8" s="296"/>
      <c r="B8" s="229" t="s">
        <v>3</v>
      </c>
      <c r="C8" s="230" t="s">
        <v>59</v>
      </c>
      <c r="D8" s="230" t="s">
        <v>167</v>
      </c>
      <c r="E8" s="230" t="s">
        <v>169</v>
      </c>
      <c r="F8" s="230" t="s">
        <v>168</v>
      </c>
    </row>
    <row r="9" spans="1:6" s="221" customFormat="1" x14ac:dyDescent="0.25">
      <c r="A9" s="294" t="s">
        <v>5</v>
      </c>
      <c r="B9" s="287">
        <v>2869</v>
      </c>
      <c r="C9" s="287">
        <v>2278</v>
      </c>
      <c r="D9" s="287">
        <v>300</v>
      </c>
      <c r="E9" s="287">
        <v>226</v>
      </c>
      <c r="F9" s="287">
        <v>65</v>
      </c>
    </row>
    <row r="10" spans="1:6" x14ac:dyDescent="0.25">
      <c r="A10" s="294" t="s">
        <v>226</v>
      </c>
      <c r="B10" s="297">
        <v>316</v>
      </c>
      <c r="C10" s="259">
        <v>284</v>
      </c>
      <c r="D10" s="259">
        <v>18</v>
      </c>
      <c r="E10" s="259">
        <v>13</v>
      </c>
      <c r="F10" s="259">
        <v>1</v>
      </c>
    </row>
    <row r="11" spans="1:6" x14ac:dyDescent="0.25">
      <c r="A11" s="294" t="s">
        <v>227</v>
      </c>
      <c r="B11" s="297">
        <v>1922</v>
      </c>
      <c r="C11" s="259">
        <v>1596</v>
      </c>
      <c r="D11" s="259">
        <v>169</v>
      </c>
      <c r="E11" s="259">
        <v>121</v>
      </c>
      <c r="F11" s="259">
        <v>36</v>
      </c>
    </row>
    <row r="12" spans="1:6" x14ac:dyDescent="0.25">
      <c r="A12" s="294" t="s">
        <v>228</v>
      </c>
      <c r="B12" s="297">
        <v>558</v>
      </c>
      <c r="C12" s="259">
        <v>361</v>
      </c>
      <c r="D12" s="259">
        <v>97</v>
      </c>
      <c r="E12" s="259">
        <v>79</v>
      </c>
      <c r="F12" s="259">
        <v>21</v>
      </c>
    </row>
    <row r="13" spans="1:6" x14ac:dyDescent="0.25">
      <c r="A13" s="294" t="s">
        <v>436</v>
      </c>
      <c r="B13" s="297">
        <v>56</v>
      </c>
      <c r="C13" s="259">
        <v>21</v>
      </c>
      <c r="D13" s="259">
        <v>16</v>
      </c>
      <c r="E13" s="259">
        <v>13</v>
      </c>
      <c r="F13" s="259">
        <v>6</v>
      </c>
    </row>
    <row r="14" spans="1:6" x14ac:dyDescent="0.25">
      <c r="A14" s="294" t="s">
        <v>31</v>
      </c>
      <c r="B14" s="297">
        <v>17</v>
      </c>
      <c r="C14" s="259">
        <v>16</v>
      </c>
      <c r="D14" s="259">
        <v>0</v>
      </c>
      <c r="E14" s="259">
        <v>0</v>
      </c>
      <c r="F14" s="259">
        <v>1</v>
      </c>
    </row>
  </sheetData>
  <sheetProtection password="CA9F" sheet="1" objects="1" scenarios="1"/>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28.42578125" customWidth="1"/>
    <col min="2" max="6" width="10.7109375" customWidth="1"/>
  </cols>
  <sheetData>
    <row r="1" spans="1:6" x14ac:dyDescent="0.25">
      <c r="A1" s="73" t="s">
        <v>283</v>
      </c>
      <c r="B1" s="73"/>
      <c r="C1" s="73"/>
      <c r="D1" s="73"/>
      <c r="E1" s="73"/>
      <c r="F1" s="73"/>
    </row>
    <row r="2" spans="1:6" x14ac:dyDescent="0.25">
      <c r="A2" s="73" t="s">
        <v>54</v>
      </c>
      <c r="B2" s="73"/>
      <c r="C2" s="73"/>
      <c r="D2" s="73"/>
      <c r="E2" s="73"/>
      <c r="F2" s="73"/>
    </row>
    <row r="3" spans="1:6" x14ac:dyDescent="0.25">
      <c r="A3" s="169" t="s">
        <v>261</v>
      </c>
      <c r="B3" s="73"/>
      <c r="C3" s="73"/>
      <c r="D3" s="73"/>
      <c r="E3" s="73"/>
      <c r="F3" s="73"/>
    </row>
    <row r="4" spans="1:6" x14ac:dyDescent="0.25">
      <c r="A4" s="73"/>
      <c r="B4" s="73"/>
      <c r="C4" s="73"/>
      <c r="D4" s="73"/>
      <c r="E4" s="73"/>
      <c r="F4" s="73"/>
    </row>
    <row r="5" spans="1:6" x14ac:dyDescent="0.25">
      <c r="A5" s="73"/>
      <c r="B5" s="73"/>
      <c r="C5" s="73"/>
      <c r="D5" s="73"/>
      <c r="E5" s="73"/>
      <c r="F5" s="73"/>
    </row>
    <row r="6" spans="1:6" x14ac:dyDescent="0.25">
      <c r="A6" s="65" t="s">
        <v>284</v>
      </c>
      <c r="B6" s="64"/>
      <c r="C6" s="64"/>
      <c r="D6" s="64"/>
      <c r="E6" s="64"/>
      <c r="F6" s="64"/>
    </row>
    <row r="7" spans="1:6" x14ac:dyDescent="0.25">
      <c r="A7" s="64"/>
      <c r="B7" s="64"/>
      <c r="C7" s="64"/>
      <c r="D7" s="64"/>
      <c r="E7" s="64"/>
      <c r="F7" s="64"/>
    </row>
    <row r="8" spans="1:6" ht="34.5" x14ac:dyDescent="0.25">
      <c r="A8" s="72" t="s">
        <v>285</v>
      </c>
      <c r="B8" s="71" t="s">
        <v>3</v>
      </c>
      <c r="C8" s="70" t="s">
        <v>59</v>
      </c>
      <c r="D8" s="70" t="s">
        <v>167</v>
      </c>
      <c r="E8" s="70" t="s">
        <v>169</v>
      </c>
      <c r="F8" s="70" t="s">
        <v>286</v>
      </c>
    </row>
    <row r="9" spans="1:6" x14ac:dyDescent="0.25">
      <c r="A9" s="69" t="s">
        <v>5</v>
      </c>
      <c r="B9" s="68">
        <v>1282</v>
      </c>
      <c r="C9" s="68">
        <v>1135</v>
      </c>
      <c r="D9" s="68">
        <v>82</v>
      </c>
      <c r="E9" s="68">
        <v>47</v>
      </c>
      <c r="F9" s="68">
        <v>18</v>
      </c>
    </row>
    <row r="10" spans="1:6" x14ac:dyDescent="0.25">
      <c r="A10" s="69" t="s">
        <v>287</v>
      </c>
      <c r="B10" s="67">
        <v>128</v>
      </c>
      <c r="C10" s="66">
        <v>116</v>
      </c>
      <c r="D10" s="66">
        <v>3</v>
      </c>
      <c r="E10" s="66">
        <v>5</v>
      </c>
      <c r="F10" s="66">
        <v>4</v>
      </c>
    </row>
    <row r="11" spans="1:6" x14ac:dyDescent="0.25">
      <c r="A11" s="69" t="s">
        <v>288</v>
      </c>
      <c r="B11" s="67">
        <v>1154</v>
      </c>
      <c r="C11" s="66">
        <v>1019</v>
      </c>
      <c r="D11" s="66">
        <v>79</v>
      </c>
      <c r="E11" s="66">
        <v>42</v>
      </c>
      <c r="F11" s="66">
        <v>14</v>
      </c>
    </row>
  </sheetData>
  <sheetProtection password="CA9F" sheet="1" objects="1" scenarios="1"/>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heetViews>
  <sheetFormatPr defaultRowHeight="15" x14ac:dyDescent="0.25"/>
  <cols>
    <col min="1" max="1" width="24.7109375" style="1" customWidth="1"/>
    <col min="2" max="6" width="12.42578125" style="1" customWidth="1"/>
    <col min="7" max="16384" width="9.140625" style="1"/>
  </cols>
  <sheetData>
    <row r="1" spans="1:6" x14ac:dyDescent="0.25">
      <c r="A1" s="1" t="s">
        <v>438</v>
      </c>
    </row>
    <row r="2" spans="1:6" x14ac:dyDescent="0.25">
      <c r="A2" s="1" t="s">
        <v>54</v>
      </c>
    </row>
    <row r="3" spans="1:6" x14ac:dyDescent="0.25">
      <c r="A3" s="169" t="s">
        <v>261</v>
      </c>
    </row>
    <row r="6" spans="1:6" x14ac:dyDescent="0.25">
      <c r="A6" s="12" t="s">
        <v>251</v>
      </c>
      <c r="B6" s="8"/>
      <c r="C6" s="8"/>
      <c r="D6" s="8"/>
      <c r="E6" s="8"/>
      <c r="F6" s="8"/>
    </row>
    <row r="7" spans="1:6" x14ac:dyDescent="0.25">
      <c r="A7" s="8"/>
      <c r="B7" s="8"/>
      <c r="C7" s="8"/>
      <c r="D7" s="8"/>
      <c r="E7" s="8"/>
      <c r="F7" s="8"/>
    </row>
    <row r="8" spans="1:6" ht="34.5" x14ac:dyDescent="0.25">
      <c r="A8" s="39"/>
      <c r="B8" s="22" t="s">
        <v>3</v>
      </c>
      <c r="C8" s="42" t="s">
        <v>59</v>
      </c>
      <c r="D8" s="42" t="s">
        <v>167</v>
      </c>
      <c r="E8" s="42" t="s">
        <v>169</v>
      </c>
      <c r="F8" s="42" t="s">
        <v>168</v>
      </c>
    </row>
    <row r="9" spans="1:6" x14ac:dyDescent="0.25">
      <c r="A9" s="40" t="s">
        <v>230</v>
      </c>
      <c r="B9" s="206">
        <v>1294</v>
      </c>
      <c r="C9" s="207">
        <v>1120</v>
      </c>
      <c r="D9" s="207">
        <v>98</v>
      </c>
      <c r="E9" s="207">
        <v>55</v>
      </c>
      <c r="F9" s="207">
        <v>21</v>
      </c>
    </row>
    <row r="10" spans="1:6" x14ac:dyDescent="0.25">
      <c r="A10" s="40" t="s">
        <v>232</v>
      </c>
      <c r="B10" s="206">
        <v>2594</v>
      </c>
      <c r="C10" s="208">
        <v>2334</v>
      </c>
      <c r="D10" s="208">
        <v>141</v>
      </c>
      <c r="E10" s="208">
        <v>87</v>
      </c>
      <c r="F10" s="208">
        <v>32</v>
      </c>
    </row>
    <row r="11" spans="1:6" x14ac:dyDescent="0.25">
      <c r="A11" s="40" t="s">
        <v>246</v>
      </c>
      <c r="B11" s="206">
        <v>2358</v>
      </c>
      <c r="C11" s="208">
        <v>2096</v>
      </c>
      <c r="D11" s="208">
        <v>149</v>
      </c>
      <c r="E11" s="208">
        <v>78</v>
      </c>
      <c r="F11" s="208">
        <v>35</v>
      </c>
    </row>
    <row r="12" spans="1:6" x14ac:dyDescent="0.25">
      <c r="A12" s="40" t="s">
        <v>231</v>
      </c>
      <c r="B12" s="206">
        <v>897</v>
      </c>
      <c r="C12" s="208">
        <v>813</v>
      </c>
      <c r="D12" s="208">
        <v>48</v>
      </c>
      <c r="E12" s="208">
        <v>21</v>
      </c>
      <c r="F12" s="208">
        <v>15</v>
      </c>
    </row>
    <row r="13" spans="1:6" x14ac:dyDescent="0.25">
      <c r="A13" s="40" t="s">
        <v>233</v>
      </c>
      <c r="B13" s="206">
        <v>1736</v>
      </c>
      <c r="C13" s="208">
        <v>1414</v>
      </c>
      <c r="D13" s="208">
        <v>185</v>
      </c>
      <c r="E13" s="208">
        <v>92</v>
      </c>
      <c r="F13" s="208">
        <v>45</v>
      </c>
    </row>
    <row r="14" spans="1:6" x14ac:dyDescent="0.25">
      <c r="A14" s="40" t="s">
        <v>234</v>
      </c>
      <c r="B14" s="206">
        <v>297</v>
      </c>
      <c r="C14" s="208">
        <v>197</v>
      </c>
      <c r="D14" s="208">
        <v>39</v>
      </c>
      <c r="E14" s="208">
        <v>40</v>
      </c>
      <c r="F14" s="208">
        <v>21</v>
      </c>
    </row>
    <row r="15" spans="1:6" x14ac:dyDescent="0.25">
      <c r="A15" s="40" t="s">
        <v>236</v>
      </c>
      <c r="B15" s="206">
        <v>1263</v>
      </c>
      <c r="C15" s="208">
        <v>1107</v>
      </c>
      <c r="D15" s="208">
        <v>102</v>
      </c>
      <c r="E15" s="208">
        <v>40</v>
      </c>
      <c r="F15" s="208">
        <v>14</v>
      </c>
    </row>
    <row r="16" spans="1:6" x14ac:dyDescent="0.25">
      <c r="A16" s="40" t="s">
        <v>235</v>
      </c>
      <c r="B16" s="206">
        <v>2628</v>
      </c>
      <c r="C16" s="208">
        <v>2360</v>
      </c>
      <c r="D16" s="208">
        <v>149</v>
      </c>
      <c r="E16" s="208">
        <v>94</v>
      </c>
      <c r="F16" s="208">
        <v>25</v>
      </c>
    </row>
    <row r="17" spans="1:6" x14ac:dyDescent="0.25">
      <c r="A17" s="40" t="s">
        <v>237</v>
      </c>
      <c r="B17" s="206">
        <v>1116</v>
      </c>
      <c r="C17" s="208">
        <v>974</v>
      </c>
      <c r="D17" s="208">
        <v>82</v>
      </c>
      <c r="E17" s="208">
        <v>49</v>
      </c>
      <c r="F17" s="208">
        <v>11</v>
      </c>
    </row>
    <row r="18" spans="1:6" x14ac:dyDescent="0.25">
      <c r="A18" s="40" t="s">
        <v>239</v>
      </c>
      <c r="B18" s="206">
        <v>280</v>
      </c>
      <c r="C18" s="208">
        <v>240</v>
      </c>
      <c r="D18" s="208">
        <v>20</v>
      </c>
      <c r="E18" s="208">
        <v>13</v>
      </c>
      <c r="F18" s="208">
        <v>7</v>
      </c>
    </row>
    <row r="19" spans="1:6" x14ac:dyDescent="0.25">
      <c r="A19" s="40" t="s">
        <v>247</v>
      </c>
      <c r="B19" s="206">
        <v>526</v>
      </c>
      <c r="C19" s="208">
        <v>493</v>
      </c>
      <c r="D19" s="208">
        <v>17</v>
      </c>
      <c r="E19" s="208">
        <v>11</v>
      </c>
      <c r="F19" s="208">
        <v>5</v>
      </c>
    </row>
    <row r="20" spans="1:6" x14ac:dyDescent="0.25">
      <c r="A20" s="40" t="s">
        <v>238</v>
      </c>
      <c r="B20" s="206">
        <v>1585</v>
      </c>
      <c r="C20" s="208">
        <v>1385</v>
      </c>
      <c r="D20" s="208">
        <v>115</v>
      </c>
      <c r="E20" s="208">
        <v>60</v>
      </c>
      <c r="F20" s="208">
        <v>25</v>
      </c>
    </row>
    <row r="21" spans="1:6" x14ac:dyDescent="0.25">
      <c r="A21" s="40" t="s">
        <v>240</v>
      </c>
      <c r="B21" s="206">
        <v>1163</v>
      </c>
      <c r="C21" s="208">
        <v>901</v>
      </c>
      <c r="D21" s="208">
        <v>142</v>
      </c>
      <c r="E21" s="208">
        <v>97</v>
      </c>
      <c r="F21" s="208">
        <v>23</v>
      </c>
    </row>
    <row r="22" spans="1:6" x14ac:dyDescent="0.25">
      <c r="A22" s="40" t="s">
        <v>244</v>
      </c>
      <c r="B22" s="206">
        <v>619</v>
      </c>
      <c r="C22" s="208">
        <v>554</v>
      </c>
      <c r="D22" s="208">
        <v>29</v>
      </c>
      <c r="E22" s="208">
        <v>27</v>
      </c>
      <c r="F22" s="208">
        <v>9</v>
      </c>
    </row>
    <row r="23" spans="1:6" x14ac:dyDescent="0.25">
      <c r="A23" s="40" t="s">
        <v>241</v>
      </c>
      <c r="B23" s="206">
        <v>1330</v>
      </c>
      <c r="C23" s="208">
        <v>1161</v>
      </c>
      <c r="D23" s="208">
        <v>87</v>
      </c>
      <c r="E23" s="208">
        <v>57</v>
      </c>
      <c r="F23" s="208">
        <v>25</v>
      </c>
    </row>
    <row r="24" spans="1:6" x14ac:dyDescent="0.25">
      <c r="A24" s="40" t="s">
        <v>243</v>
      </c>
      <c r="B24" s="206">
        <v>897</v>
      </c>
      <c r="C24" s="208">
        <v>806</v>
      </c>
      <c r="D24" s="208">
        <v>49</v>
      </c>
      <c r="E24" s="208">
        <v>32</v>
      </c>
      <c r="F24" s="208">
        <v>10</v>
      </c>
    </row>
    <row r="25" spans="1:6" x14ac:dyDescent="0.25">
      <c r="A25" s="40" t="s">
        <v>245</v>
      </c>
      <c r="B25" s="206">
        <v>1258</v>
      </c>
      <c r="C25" s="208">
        <v>1113</v>
      </c>
      <c r="D25" s="208">
        <v>81</v>
      </c>
      <c r="E25" s="208">
        <v>49</v>
      </c>
      <c r="F25" s="208">
        <v>15</v>
      </c>
    </row>
    <row r="26" spans="1:6" x14ac:dyDescent="0.25">
      <c r="A26" s="40" t="s">
        <v>242</v>
      </c>
      <c r="B26" s="206">
        <v>1895</v>
      </c>
      <c r="C26" s="208">
        <v>1681</v>
      </c>
      <c r="D26" s="208">
        <v>103</v>
      </c>
      <c r="E26" s="208">
        <v>74</v>
      </c>
      <c r="F26" s="208">
        <v>37</v>
      </c>
    </row>
    <row r="27" spans="1:6" x14ac:dyDescent="0.25">
      <c r="A27" s="40" t="s">
        <v>249</v>
      </c>
      <c r="B27" s="206">
        <v>1399</v>
      </c>
      <c r="C27" s="208">
        <v>1217</v>
      </c>
      <c r="D27" s="208">
        <v>85</v>
      </c>
      <c r="E27" s="208">
        <v>72</v>
      </c>
      <c r="F27" s="208">
        <v>25</v>
      </c>
    </row>
    <row r="28" spans="1:6" x14ac:dyDescent="0.25">
      <c r="A28" s="40" t="s">
        <v>248</v>
      </c>
      <c r="B28" s="206">
        <v>919</v>
      </c>
      <c r="C28" s="208">
        <v>851</v>
      </c>
      <c r="D28" s="208">
        <v>39</v>
      </c>
      <c r="E28" s="208">
        <v>25</v>
      </c>
      <c r="F28" s="208">
        <v>4</v>
      </c>
    </row>
    <row r="29" spans="1:6" x14ac:dyDescent="0.25">
      <c r="A29" s="40" t="s">
        <v>250</v>
      </c>
      <c r="B29" s="206">
        <v>301</v>
      </c>
      <c r="C29" s="208">
        <v>263</v>
      </c>
      <c r="D29" s="208">
        <v>14</v>
      </c>
      <c r="E29" s="208">
        <v>15</v>
      </c>
      <c r="F29" s="208">
        <v>9</v>
      </c>
    </row>
    <row r="30" spans="1:6" x14ac:dyDescent="0.25">
      <c r="A30" s="12" t="s">
        <v>440</v>
      </c>
      <c r="B30" s="173">
        <v>640</v>
      </c>
      <c r="C30" s="208">
        <v>581</v>
      </c>
      <c r="D30" s="208">
        <v>32</v>
      </c>
      <c r="E30" s="208">
        <v>21</v>
      </c>
      <c r="F30" s="208">
        <v>6</v>
      </c>
    </row>
    <row r="31" spans="1:6" x14ac:dyDescent="0.25">
      <c r="A31" s="12" t="s">
        <v>441</v>
      </c>
      <c r="B31" s="173">
        <v>837</v>
      </c>
      <c r="C31" s="208">
        <v>734</v>
      </c>
      <c r="D31" s="208">
        <v>54</v>
      </c>
      <c r="E31" s="208">
        <v>33</v>
      </c>
      <c r="F31" s="208">
        <v>16</v>
      </c>
    </row>
  </sheetData>
  <sheetProtection password="CA9F"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6"/>
  <sheetViews>
    <sheetView workbookViewId="0"/>
  </sheetViews>
  <sheetFormatPr defaultRowHeight="15" x14ac:dyDescent="0.25"/>
  <cols>
    <col min="1" max="1" width="18.7109375" style="169" customWidth="1"/>
    <col min="2" max="25" width="7.7109375" style="169" customWidth="1"/>
    <col min="26" max="16384" width="9.140625" style="169"/>
  </cols>
  <sheetData>
    <row r="1" spans="1:26" x14ac:dyDescent="0.25">
      <c r="A1" s="169" t="s">
        <v>698</v>
      </c>
    </row>
    <row r="2" spans="1:26" x14ac:dyDescent="0.25">
      <c r="A2" s="169" t="s">
        <v>54</v>
      </c>
    </row>
    <row r="3" spans="1:26" x14ac:dyDescent="0.25">
      <c r="A3" s="169" t="s">
        <v>45</v>
      </c>
    </row>
    <row r="5" spans="1:26" x14ac:dyDescent="0.25">
      <c r="A5" s="171" t="s">
        <v>697</v>
      </c>
      <c r="B5" s="172"/>
      <c r="C5" s="172"/>
      <c r="D5" s="172"/>
      <c r="E5" s="172"/>
      <c r="F5" s="172"/>
      <c r="G5" s="172"/>
      <c r="H5" s="172"/>
      <c r="I5" s="172"/>
      <c r="J5" s="83"/>
      <c r="K5" s="83"/>
      <c r="L5" s="83"/>
      <c r="M5" s="83"/>
      <c r="N5" s="83"/>
      <c r="O5" s="83"/>
      <c r="P5" s="83"/>
      <c r="Q5" s="83"/>
      <c r="R5" s="83"/>
      <c r="S5" s="83"/>
      <c r="T5" s="83"/>
      <c r="U5" s="172"/>
      <c r="V5" s="172"/>
      <c r="W5" s="172"/>
      <c r="X5" s="172"/>
      <c r="Y5" s="172"/>
    </row>
    <row r="6" spans="1:26" x14ac:dyDescent="0.25">
      <c r="A6" s="29"/>
      <c r="B6" s="172"/>
      <c r="C6" s="172"/>
      <c r="D6" s="172"/>
      <c r="E6" s="172"/>
      <c r="F6" s="172"/>
      <c r="G6" s="172"/>
      <c r="H6" s="172"/>
      <c r="I6" s="172"/>
      <c r="J6" s="29"/>
      <c r="K6" s="29"/>
      <c r="L6" s="29"/>
      <c r="M6" s="29"/>
      <c r="N6" s="29"/>
      <c r="O6" s="29"/>
      <c r="P6" s="29"/>
      <c r="Q6" s="29"/>
      <c r="R6" s="29"/>
      <c r="S6" s="29"/>
      <c r="T6" s="29"/>
      <c r="U6" s="172"/>
      <c r="V6" s="172"/>
      <c r="W6" s="172"/>
      <c r="X6" s="172"/>
      <c r="Y6" s="172"/>
    </row>
    <row r="7" spans="1:26" x14ac:dyDescent="0.25">
      <c r="A7" s="590"/>
      <c r="B7" s="30"/>
      <c r="C7" s="30"/>
      <c r="D7" s="30"/>
      <c r="E7" s="30"/>
      <c r="F7" s="30"/>
      <c r="G7" s="30"/>
      <c r="H7" s="30"/>
      <c r="I7" s="30"/>
      <c r="J7" s="589"/>
      <c r="K7" s="589"/>
      <c r="L7" s="589"/>
      <c r="M7" s="589"/>
      <c r="N7" s="589"/>
      <c r="O7" s="589"/>
      <c r="P7" s="589"/>
      <c r="Q7" s="589"/>
      <c r="R7" s="589"/>
      <c r="S7" s="589"/>
      <c r="T7" s="589"/>
      <c r="U7" s="589"/>
      <c r="V7" s="589"/>
      <c r="W7" s="589"/>
      <c r="X7" s="172"/>
      <c r="Y7" s="172"/>
    </row>
    <row r="8" spans="1:26" s="7" customFormat="1" x14ac:dyDescent="0.25">
      <c r="A8" s="172"/>
      <c r="B8" s="588" t="s">
        <v>5</v>
      </c>
      <c r="C8" s="585"/>
      <c r="D8" s="585"/>
      <c r="E8" s="585"/>
      <c r="F8" s="585"/>
      <c r="G8" s="585"/>
      <c r="H8" s="585"/>
      <c r="I8" s="586"/>
      <c r="J8" s="587" t="s">
        <v>459</v>
      </c>
      <c r="K8" s="585"/>
      <c r="L8" s="585"/>
      <c r="M8" s="585"/>
      <c r="N8" s="585"/>
      <c r="O8" s="585"/>
      <c r="P8" s="585"/>
      <c r="Q8" s="586"/>
      <c r="R8" s="585" t="s">
        <v>458</v>
      </c>
      <c r="S8" s="585"/>
      <c r="T8" s="585"/>
      <c r="U8" s="585"/>
      <c r="V8" s="585"/>
      <c r="W8" s="585"/>
      <c r="X8" s="585"/>
      <c r="Y8" s="584"/>
      <c r="Z8" s="172"/>
    </row>
    <row r="9" spans="1:26" s="578" customFormat="1" ht="21" customHeight="1" x14ac:dyDescent="0.2">
      <c r="A9" s="583"/>
      <c r="B9" s="579">
        <v>1986</v>
      </c>
      <c r="C9" s="579">
        <v>1991</v>
      </c>
      <c r="D9" s="579">
        <v>1996</v>
      </c>
      <c r="E9" s="579">
        <v>2001</v>
      </c>
      <c r="F9" s="579">
        <v>2006</v>
      </c>
      <c r="G9" s="579">
        <v>2012</v>
      </c>
      <c r="H9" s="579">
        <v>2016</v>
      </c>
      <c r="I9" s="581">
        <v>2021</v>
      </c>
      <c r="J9" s="582">
        <v>1986</v>
      </c>
      <c r="K9" s="579">
        <v>1991</v>
      </c>
      <c r="L9" s="579">
        <v>1996</v>
      </c>
      <c r="M9" s="579">
        <v>2001</v>
      </c>
      <c r="N9" s="579">
        <v>2006</v>
      </c>
      <c r="O9" s="579">
        <v>2012</v>
      </c>
      <c r="P9" s="579">
        <v>2016</v>
      </c>
      <c r="Q9" s="581">
        <v>2021</v>
      </c>
      <c r="R9" s="580">
        <v>1986</v>
      </c>
      <c r="S9" s="579">
        <v>1991</v>
      </c>
      <c r="T9" s="579">
        <v>1996</v>
      </c>
      <c r="U9" s="579">
        <v>2001</v>
      </c>
      <c r="V9" s="579">
        <v>2006</v>
      </c>
      <c r="W9" s="579">
        <v>2012</v>
      </c>
      <c r="X9" s="579">
        <v>2016</v>
      </c>
      <c r="Y9" s="579">
        <v>2021</v>
      </c>
      <c r="Z9" s="559"/>
    </row>
    <row r="10" spans="1:26" s="24" customFormat="1" ht="15" customHeight="1" x14ac:dyDescent="0.25">
      <c r="A10" s="577" t="s">
        <v>5</v>
      </c>
      <c r="B10" s="573">
        <v>1885</v>
      </c>
      <c r="C10" s="573">
        <v>2050</v>
      </c>
      <c r="D10" s="573">
        <v>2564</v>
      </c>
      <c r="E10" s="573">
        <v>2913</v>
      </c>
      <c r="F10" s="573">
        <v>2955</v>
      </c>
      <c r="G10" s="573">
        <v>2840</v>
      </c>
      <c r="H10" s="573">
        <v>3200</v>
      </c>
      <c r="I10" s="575">
        <v>3142</v>
      </c>
      <c r="J10" s="576">
        <v>998</v>
      </c>
      <c r="K10" s="573">
        <v>1095</v>
      </c>
      <c r="L10" s="573">
        <v>1447</v>
      </c>
      <c r="M10" s="573">
        <v>1598</v>
      </c>
      <c r="N10" s="573">
        <v>1569</v>
      </c>
      <c r="O10" s="573">
        <v>1491</v>
      </c>
      <c r="P10" s="573">
        <v>1687</v>
      </c>
      <c r="Q10" s="575">
        <v>1645</v>
      </c>
      <c r="R10" s="574">
        <v>887</v>
      </c>
      <c r="S10" s="573">
        <v>955</v>
      </c>
      <c r="T10" s="573">
        <v>1117</v>
      </c>
      <c r="U10" s="573">
        <v>1315</v>
      </c>
      <c r="V10" s="573">
        <v>1386</v>
      </c>
      <c r="W10" s="573">
        <v>1349</v>
      </c>
      <c r="X10" s="573">
        <v>1511</v>
      </c>
      <c r="Y10" s="573">
        <v>1497</v>
      </c>
      <c r="Z10" s="572"/>
    </row>
    <row r="11" spans="1:26" ht="15" customHeight="1" x14ac:dyDescent="0.25">
      <c r="A11" s="31" t="s">
        <v>56</v>
      </c>
      <c r="B11" s="570">
        <v>1232</v>
      </c>
      <c r="C11" s="570">
        <v>1557</v>
      </c>
      <c r="D11" s="570">
        <v>1636</v>
      </c>
      <c r="E11" s="570">
        <v>1989</v>
      </c>
      <c r="F11" s="570">
        <v>2115</v>
      </c>
      <c r="G11" s="570">
        <v>2120</v>
      </c>
      <c r="H11" s="570">
        <v>2460</v>
      </c>
      <c r="I11" s="569">
        <v>2538</v>
      </c>
      <c r="J11" s="568">
        <v>626</v>
      </c>
      <c r="K11" s="559">
        <v>814</v>
      </c>
      <c r="L11" s="559">
        <v>855</v>
      </c>
      <c r="M11" s="570">
        <v>1009</v>
      </c>
      <c r="N11" s="570">
        <v>1060</v>
      </c>
      <c r="O11" s="570">
        <v>1062</v>
      </c>
      <c r="P11" s="570">
        <v>1261</v>
      </c>
      <c r="Q11" s="569">
        <v>1295</v>
      </c>
      <c r="R11" s="560">
        <v>606</v>
      </c>
      <c r="S11" s="559">
        <v>743</v>
      </c>
      <c r="T11" s="559">
        <v>781</v>
      </c>
      <c r="U11" s="559">
        <v>980</v>
      </c>
      <c r="V11" s="570">
        <v>1055</v>
      </c>
      <c r="W11" s="570">
        <v>1058</v>
      </c>
      <c r="X11" s="570">
        <v>1197</v>
      </c>
      <c r="Y11" s="570">
        <v>1243</v>
      </c>
      <c r="Z11" s="559"/>
    </row>
    <row r="12" spans="1:26" ht="15" customHeight="1" x14ac:dyDescent="0.25">
      <c r="A12" s="31" t="s">
        <v>696</v>
      </c>
      <c r="B12" s="570">
        <v>388</v>
      </c>
      <c r="C12" s="570">
        <v>245</v>
      </c>
      <c r="D12" s="570">
        <v>233</v>
      </c>
      <c r="E12" s="570">
        <v>208</v>
      </c>
      <c r="F12" s="570">
        <v>194</v>
      </c>
      <c r="G12" s="570">
        <v>202</v>
      </c>
      <c r="H12" s="570">
        <v>190</v>
      </c>
      <c r="I12" s="569">
        <v>149</v>
      </c>
      <c r="J12" s="568">
        <v>230</v>
      </c>
      <c r="K12" s="559">
        <v>148</v>
      </c>
      <c r="L12" s="559">
        <v>129</v>
      </c>
      <c r="M12" s="559">
        <v>113</v>
      </c>
      <c r="N12" s="559">
        <v>107</v>
      </c>
      <c r="O12" s="559">
        <v>105</v>
      </c>
      <c r="P12" s="559">
        <v>95</v>
      </c>
      <c r="Q12" s="567">
        <v>76</v>
      </c>
      <c r="R12" s="560">
        <v>158</v>
      </c>
      <c r="S12" s="559">
        <v>97</v>
      </c>
      <c r="T12" s="559">
        <v>104</v>
      </c>
      <c r="U12" s="559">
        <v>95</v>
      </c>
      <c r="V12" s="559">
        <v>87</v>
      </c>
      <c r="W12" s="559">
        <v>97</v>
      </c>
      <c r="X12" s="559">
        <v>95</v>
      </c>
      <c r="Y12" s="559">
        <v>73</v>
      </c>
      <c r="Z12" s="559"/>
    </row>
    <row r="13" spans="1:26" ht="15" customHeight="1" x14ac:dyDescent="0.25">
      <c r="A13" s="31" t="s">
        <v>695</v>
      </c>
      <c r="B13" s="570">
        <v>265</v>
      </c>
      <c r="C13" s="570">
        <v>196</v>
      </c>
      <c r="D13" s="570">
        <v>174</v>
      </c>
      <c r="E13" s="570">
        <v>144</v>
      </c>
      <c r="F13" s="570">
        <v>127</v>
      </c>
      <c r="G13" s="570">
        <v>127</v>
      </c>
      <c r="H13" s="570">
        <v>151</v>
      </c>
      <c r="I13" s="569">
        <v>95</v>
      </c>
      <c r="J13" s="568">
        <v>142</v>
      </c>
      <c r="K13" s="559">
        <v>104</v>
      </c>
      <c r="L13" s="559">
        <v>88</v>
      </c>
      <c r="M13" s="559">
        <v>74</v>
      </c>
      <c r="N13" s="559">
        <v>68</v>
      </c>
      <c r="O13" s="559">
        <v>63</v>
      </c>
      <c r="P13" s="559">
        <v>74</v>
      </c>
      <c r="Q13" s="567">
        <v>48</v>
      </c>
      <c r="R13" s="560">
        <v>123</v>
      </c>
      <c r="S13" s="559">
        <v>92</v>
      </c>
      <c r="T13" s="559">
        <v>86</v>
      </c>
      <c r="U13" s="559">
        <v>70</v>
      </c>
      <c r="V13" s="559">
        <v>59</v>
      </c>
      <c r="W13" s="559">
        <v>64</v>
      </c>
      <c r="X13" s="559">
        <v>77</v>
      </c>
      <c r="Y13" s="559">
        <v>47</v>
      </c>
      <c r="Z13" s="559"/>
    </row>
    <row r="14" spans="1:26" ht="15" customHeight="1" x14ac:dyDescent="0.25">
      <c r="A14" s="31" t="s">
        <v>694</v>
      </c>
      <c r="B14" s="571">
        <v>0</v>
      </c>
      <c r="C14" s="570">
        <v>52</v>
      </c>
      <c r="D14" s="570">
        <v>38</v>
      </c>
      <c r="E14" s="570">
        <v>38</v>
      </c>
      <c r="F14" s="570">
        <v>42</v>
      </c>
      <c r="G14" s="570">
        <v>22</v>
      </c>
      <c r="H14" s="570">
        <v>40</v>
      </c>
      <c r="I14" s="569">
        <v>36</v>
      </c>
      <c r="J14" s="568">
        <v>0</v>
      </c>
      <c r="K14" s="559">
        <v>29</v>
      </c>
      <c r="L14" s="559">
        <v>22</v>
      </c>
      <c r="M14" s="559">
        <v>21</v>
      </c>
      <c r="N14" s="559">
        <v>25</v>
      </c>
      <c r="O14" s="559">
        <v>11</v>
      </c>
      <c r="P14" s="559">
        <v>19</v>
      </c>
      <c r="Q14" s="567">
        <v>18</v>
      </c>
      <c r="R14" s="560">
        <v>0</v>
      </c>
      <c r="S14" s="559">
        <v>23</v>
      </c>
      <c r="T14" s="559">
        <v>16</v>
      </c>
      <c r="U14" s="559">
        <v>17</v>
      </c>
      <c r="V14" s="559">
        <v>17</v>
      </c>
      <c r="W14" s="559">
        <v>11</v>
      </c>
      <c r="X14" s="559">
        <v>21</v>
      </c>
      <c r="Y14" s="559">
        <v>18</v>
      </c>
      <c r="Z14" s="559"/>
    </row>
    <row r="15" spans="1:26" ht="15" customHeight="1" thickBot="1" x14ac:dyDescent="0.3">
      <c r="A15" s="31" t="s">
        <v>60</v>
      </c>
      <c r="B15" s="566">
        <v>0</v>
      </c>
      <c r="C15" s="566">
        <v>0</v>
      </c>
      <c r="D15" s="565">
        <v>483</v>
      </c>
      <c r="E15" s="565">
        <v>534</v>
      </c>
      <c r="F15" s="565">
        <v>477</v>
      </c>
      <c r="G15" s="565">
        <v>369</v>
      </c>
      <c r="H15" s="565">
        <v>359</v>
      </c>
      <c r="I15" s="564">
        <v>324</v>
      </c>
      <c r="J15" s="563">
        <v>0</v>
      </c>
      <c r="K15" s="562">
        <v>0</v>
      </c>
      <c r="L15" s="562">
        <v>353</v>
      </c>
      <c r="M15" s="562">
        <v>381</v>
      </c>
      <c r="N15" s="562">
        <v>309</v>
      </c>
      <c r="O15" s="562">
        <v>250</v>
      </c>
      <c r="P15" s="562">
        <v>238</v>
      </c>
      <c r="Q15" s="561">
        <v>208</v>
      </c>
      <c r="R15" s="560">
        <v>0</v>
      </c>
      <c r="S15" s="559">
        <v>0</v>
      </c>
      <c r="T15" s="559">
        <v>130</v>
      </c>
      <c r="U15" s="559">
        <v>153</v>
      </c>
      <c r="V15" s="559">
        <v>168</v>
      </c>
      <c r="W15" s="559">
        <v>119</v>
      </c>
      <c r="X15" s="559">
        <v>121</v>
      </c>
      <c r="Y15" s="559">
        <v>116</v>
      </c>
      <c r="Z15" s="559"/>
    </row>
    <row r="16" spans="1:26" ht="15" customHeight="1" thickTop="1" thickBot="1" x14ac:dyDescent="0.3">
      <c r="A16" s="558"/>
      <c r="B16" s="554"/>
      <c r="C16" s="557"/>
      <c r="D16" s="554"/>
      <c r="E16" s="554"/>
      <c r="F16" s="554"/>
      <c r="G16" s="553"/>
      <c r="H16" s="553"/>
      <c r="I16" s="553"/>
      <c r="J16" s="554"/>
      <c r="K16" s="554"/>
      <c r="L16" s="554"/>
      <c r="M16" s="554"/>
      <c r="N16" s="554"/>
      <c r="O16" s="553"/>
      <c r="P16" s="556"/>
      <c r="Q16" s="556"/>
      <c r="R16" s="555"/>
      <c r="S16" s="554"/>
      <c r="T16" s="554"/>
      <c r="U16" s="554"/>
      <c r="V16" s="554"/>
      <c r="W16" s="553"/>
      <c r="X16" s="170"/>
      <c r="Y16" s="170"/>
    </row>
    <row r="17" spans="1:25" ht="15.75" thickTop="1" x14ac:dyDescent="0.25">
      <c r="A17" s="7"/>
      <c r="B17" s="7"/>
      <c r="C17" s="7"/>
      <c r="D17" s="7"/>
      <c r="E17" s="7"/>
      <c r="F17" s="7"/>
      <c r="G17" s="7"/>
      <c r="H17" s="7"/>
      <c r="I17" s="7"/>
      <c r="J17" s="7"/>
      <c r="K17" s="7"/>
      <c r="L17" s="7"/>
      <c r="M17" s="7"/>
      <c r="N17" s="7"/>
      <c r="O17" s="7"/>
      <c r="P17" s="7"/>
      <c r="Q17" s="7"/>
      <c r="R17" s="7"/>
      <c r="S17" s="7"/>
      <c r="T17" s="7"/>
      <c r="U17" s="7"/>
      <c r="V17" s="7"/>
      <c r="W17" s="7"/>
    </row>
    <row r="18" spans="1:25" x14ac:dyDescent="0.25">
      <c r="A18" s="552" t="s">
        <v>57</v>
      </c>
      <c r="B18" s="551"/>
      <c r="C18" s="551"/>
      <c r="D18" s="551"/>
      <c r="E18" s="551"/>
      <c r="F18" s="551"/>
      <c r="G18" s="551"/>
      <c r="H18" s="551"/>
      <c r="I18" s="551"/>
      <c r="J18" s="551"/>
      <c r="K18" s="551"/>
      <c r="L18" s="551"/>
      <c r="M18" s="551"/>
      <c r="N18" s="551"/>
      <c r="O18" s="551"/>
      <c r="P18" s="551"/>
      <c r="Q18" s="551"/>
      <c r="R18" s="551"/>
      <c r="S18" s="551"/>
      <c r="T18" s="551"/>
      <c r="U18" s="551"/>
      <c r="V18" s="551"/>
      <c r="W18" s="551"/>
      <c r="X18" s="551"/>
      <c r="Y18" s="550"/>
    </row>
    <row r="19" spans="1:25" x14ac:dyDescent="0.25">
      <c r="A19" s="456" t="s">
        <v>693</v>
      </c>
      <c r="B19" s="456"/>
      <c r="C19" s="456"/>
      <c r="D19" s="456"/>
      <c r="E19" s="456"/>
      <c r="F19" s="456"/>
      <c r="G19" s="456"/>
      <c r="H19" s="456"/>
      <c r="I19" s="456"/>
      <c r="J19" s="456"/>
      <c r="K19" s="456"/>
      <c r="L19" s="456"/>
      <c r="M19" s="456"/>
      <c r="N19" s="456"/>
      <c r="O19" s="456"/>
      <c r="P19" s="456"/>
      <c r="Q19" s="456"/>
      <c r="R19" s="456"/>
      <c r="S19" s="456"/>
      <c r="T19" s="456"/>
      <c r="U19" s="456"/>
      <c r="V19" s="456"/>
      <c r="W19" s="456"/>
      <c r="X19" s="456"/>
      <c r="Y19" s="456"/>
    </row>
    <row r="20" spans="1:25" x14ac:dyDescent="0.25">
      <c r="A20" s="456" t="s">
        <v>692</v>
      </c>
      <c r="B20" s="456"/>
      <c r="C20" s="456"/>
      <c r="D20" s="456"/>
      <c r="E20" s="456"/>
      <c r="F20" s="456"/>
      <c r="G20" s="456"/>
      <c r="H20" s="456"/>
      <c r="I20" s="456"/>
      <c r="J20" s="456"/>
      <c r="K20" s="456"/>
      <c r="L20" s="456"/>
      <c r="M20" s="456"/>
      <c r="N20" s="456"/>
      <c r="O20" s="456"/>
      <c r="P20" s="456"/>
      <c r="Q20" s="456"/>
      <c r="R20" s="456"/>
      <c r="S20" s="456"/>
      <c r="T20" s="456"/>
      <c r="U20" s="456"/>
      <c r="V20" s="456"/>
      <c r="W20" s="456"/>
      <c r="X20" s="456"/>
      <c r="Y20" s="456"/>
    </row>
    <row r="22" spans="1:25" x14ac:dyDescent="0.25">
      <c r="Q22" s="501"/>
      <c r="Y22" s="501"/>
    </row>
    <row r="23" spans="1:25" x14ac:dyDescent="0.25">
      <c r="A23" s="397"/>
    </row>
    <row r="24" spans="1:25" x14ac:dyDescent="0.25">
      <c r="Q24" s="501"/>
    </row>
    <row r="26" spans="1:25" x14ac:dyDescent="0.25">
      <c r="Q26" s="501"/>
    </row>
  </sheetData>
  <mergeCells count="5">
    <mergeCell ref="R8:Y8"/>
    <mergeCell ref="A18:Y18"/>
    <mergeCell ref="J7:W7"/>
    <mergeCell ref="B8:I8"/>
    <mergeCell ref="J8:Q8"/>
  </mergeCells>
  <pageMargins left="0.16" right="0.25" top="0.75" bottom="0.75" header="0.3" footer="0.3"/>
  <pageSetup paperSize="9" scale="70"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workbookViewId="0"/>
  </sheetViews>
  <sheetFormatPr defaultRowHeight="15" x14ac:dyDescent="0.25"/>
  <cols>
    <col min="1" max="1" width="23.140625" style="175" customWidth="1"/>
    <col min="2" max="6" width="12.5703125" style="175" customWidth="1"/>
    <col min="7" max="16" width="9.140625" style="175"/>
    <col min="17" max="17" width="10.5703125" style="175" bestFit="1" customWidth="1"/>
    <col min="18" max="20" width="9.28515625" style="175" bestFit="1" customWidth="1"/>
    <col min="21" max="16384" width="9.140625" style="175"/>
  </cols>
  <sheetData>
    <row r="1" spans="1:21" x14ac:dyDescent="0.25">
      <c r="A1" s="175" t="s">
        <v>439</v>
      </c>
    </row>
    <row r="2" spans="1:21" x14ac:dyDescent="0.25">
      <c r="A2" s="175" t="s">
        <v>54</v>
      </c>
    </row>
    <row r="3" spans="1:21" x14ac:dyDescent="0.25">
      <c r="A3" s="175" t="s">
        <v>261</v>
      </c>
    </row>
    <row r="6" spans="1:21" x14ac:dyDescent="0.25">
      <c r="A6" s="227" t="s">
        <v>253</v>
      </c>
      <c r="B6" s="176"/>
      <c r="C6" s="176"/>
      <c r="D6" s="176"/>
      <c r="E6" s="176"/>
      <c r="F6" s="176"/>
      <c r="G6" s="176"/>
      <c r="H6" s="176"/>
      <c r="I6" s="176"/>
      <c r="J6" s="176"/>
      <c r="K6" s="176"/>
      <c r="L6" s="176"/>
      <c r="M6" s="176"/>
      <c r="N6" s="176"/>
      <c r="O6" s="176"/>
      <c r="P6" s="176"/>
      <c r="Q6" s="176"/>
      <c r="R6" s="176"/>
      <c r="S6" s="176"/>
      <c r="T6" s="176"/>
      <c r="U6" s="176"/>
    </row>
    <row r="7" spans="1:21" x14ac:dyDescent="0.25">
      <c r="B7" s="248"/>
      <c r="C7" s="248"/>
      <c r="D7" s="248"/>
      <c r="E7" s="248"/>
      <c r="F7" s="248"/>
    </row>
    <row r="8" spans="1:21" x14ac:dyDescent="0.25">
      <c r="A8" s="376" t="s">
        <v>46</v>
      </c>
    </row>
    <row r="9" spans="1:21" ht="34.5" x14ac:dyDescent="0.25">
      <c r="A9" s="396"/>
      <c r="B9" s="229" t="s">
        <v>3</v>
      </c>
      <c r="C9" s="230" t="s">
        <v>59</v>
      </c>
      <c r="D9" s="230" t="s">
        <v>167</v>
      </c>
      <c r="E9" s="230" t="s">
        <v>169</v>
      </c>
      <c r="F9" s="230" t="s">
        <v>168</v>
      </c>
    </row>
    <row r="10" spans="1:21" x14ac:dyDescent="0.25">
      <c r="A10" s="231" t="s">
        <v>47</v>
      </c>
      <c r="B10" s="298">
        <v>1352</v>
      </c>
      <c r="C10" s="298">
        <v>1195</v>
      </c>
      <c r="D10" s="298">
        <v>86</v>
      </c>
      <c r="E10" s="298">
        <v>53</v>
      </c>
      <c r="F10" s="298">
        <v>18</v>
      </c>
    </row>
    <row r="11" spans="1:21" x14ac:dyDescent="0.25">
      <c r="A11" s="233" t="s">
        <v>48</v>
      </c>
      <c r="B11" s="297">
        <v>396</v>
      </c>
      <c r="C11" s="259">
        <v>347</v>
      </c>
      <c r="D11" s="259">
        <v>30</v>
      </c>
      <c r="E11" s="259">
        <v>16</v>
      </c>
      <c r="F11" s="259">
        <v>3</v>
      </c>
    </row>
    <row r="12" spans="1:21" x14ac:dyDescent="0.25">
      <c r="A12" s="233" t="s">
        <v>49</v>
      </c>
      <c r="B12" s="297">
        <v>494</v>
      </c>
      <c r="C12" s="259">
        <v>421</v>
      </c>
      <c r="D12" s="259">
        <v>41</v>
      </c>
      <c r="E12" s="259">
        <v>22</v>
      </c>
      <c r="F12" s="259">
        <v>10</v>
      </c>
    </row>
    <row r="13" spans="1:21" x14ac:dyDescent="0.25">
      <c r="A13" s="233" t="s">
        <v>50</v>
      </c>
      <c r="B13" s="297">
        <v>210</v>
      </c>
      <c r="C13" s="259">
        <v>196</v>
      </c>
      <c r="D13" s="259">
        <v>6</v>
      </c>
      <c r="E13" s="259">
        <v>5</v>
      </c>
      <c r="F13" s="259">
        <v>3</v>
      </c>
    </row>
    <row r="14" spans="1:21" x14ac:dyDescent="0.25">
      <c r="A14" s="233" t="s">
        <v>51</v>
      </c>
      <c r="B14" s="297">
        <v>174</v>
      </c>
      <c r="C14" s="259">
        <v>161</v>
      </c>
      <c r="D14" s="259">
        <v>5</v>
      </c>
      <c r="E14" s="259">
        <v>6</v>
      </c>
      <c r="F14" s="259">
        <v>2</v>
      </c>
    </row>
    <row r="15" spans="1:21" x14ac:dyDescent="0.25">
      <c r="A15" s="233" t="s">
        <v>52</v>
      </c>
      <c r="B15" s="297">
        <v>66</v>
      </c>
      <c r="C15" s="259">
        <v>61</v>
      </c>
      <c r="D15" s="259">
        <v>3</v>
      </c>
      <c r="E15" s="259">
        <v>2</v>
      </c>
      <c r="F15" s="259">
        <v>0</v>
      </c>
    </row>
    <row r="16" spans="1:21" x14ac:dyDescent="0.25">
      <c r="A16" s="233" t="s">
        <v>255</v>
      </c>
      <c r="B16" s="297">
        <v>10</v>
      </c>
      <c r="C16" s="259">
        <v>7</v>
      </c>
      <c r="D16" s="259">
        <v>1</v>
      </c>
      <c r="E16" s="259">
        <v>2</v>
      </c>
      <c r="F16" s="259">
        <v>0</v>
      </c>
    </row>
    <row r="17" spans="1:6" x14ac:dyDescent="0.25">
      <c r="A17" s="233" t="s">
        <v>256</v>
      </c>
      <c r="B17" s="297">
        <v>0</v>
      </c>
      <c r="C17" s="259">
        <v>0</v>
      </c>
      <c r="D17" s="259">
        <v>0</v>
      </c>
      <c r="E17" s="259">
        <v>0</v>
      </c>
      <c r="F17" s="259">
        <v>0</v>
      </c>
    </row>
    <row r="18" spans="1:6" x14ac:dyDescent="0.25">
      <c r="A18" s="233" t="s">
        <v>257</v>
      </c>
      <c r="B18" s="297">
        <v>0</v>
      </c>
      <c r="C18" s="259">
        <v>0</v>
      </c>
      <c r="D18" s="259">
        <v>0</v>
      </c>
      <c r="E18" s="259">
        <v>0</v>
      </c>
      <c r="F18" s="259">
        <v>0</v>
      </c>
    </row>
    <row r="19" spans="1:6" x14ac:dyDescent="0.25">
      <c r="A19" s="233" t="s">
        <v>53</v>
      </c>
      <c r="B19" s="297">
        <v>2</v>
      </c>
      <c r="C19" s="259">
        <v>2</v>
      </c>
      <c r="D19" s="259">
        <v>0</v>
      </c>
      <c r="E19" s="259">
        <v>0</v>
      </c>
      <c r="F19" s="259">
        <v>0</v>
      </c>
    </row>
  </sheetData>
  <sheetProtection password="CA9F" sheet="1" objects="1" scenarios="1"/>
  <mergeCells count="1">
    <mergeCell ref="A8:A9"/>
  </mergeCell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showGridLines="0" workbookViewId="0"/>
  </sheetViews>
  <sheetFormatPr defaultRowHeight="15" x14ac:dyDescent="0.25"/>
  <cols>
    <col min="1" max="1" width="23.140625" style="175" customWidth="1"/>
    <col min="2" max="6" width="12.5703125" style="175" customWidth="1"/>
    <col min="7" max="16" width="9.140625" style="175"/>
    <col min="17" max="17" width="10.5703125" style="175" bestFit="1" customWidth="1"/>
    <col min="18" max="20" width="9.28515625" style="175" bestFit="1" customWidth="1"/>
    <col min="21" max="16384" width="9.140625" style="175"/>
  </cols>
  <sheetData>
    <row r="1" spans="1:21" x14ac:dyDescent="0.25">
      <c r="A1" s="94" t="s">
        <v>279</v>
      </c>
      <c r="B1" s="281"/>
      <c r="C1" s="281"/>
      <c r="D1" s="281"/>
      <c r="E1" s="281"/>
      <c r="F1" s="281"/>
      <c r="G1" s="281"/>
      <c r="H1" s="281"/>
      <c r="I1" s="281"/>
      <c r="J1" s="281"/>
      <c r="K1" s="281"/>
      <c r="L1" s="281"/>
      <c r="M1" s="281"/>
      <c r="N1" s="281"/>
      <c r="O1" s="281"/>
      <c r="P1" s="281"/>
      <c r="Q1" s="281"/>
      <c r="R1" s="281"/>
      <c r="S1" s="281"/>
      <c r="T1" s="281"/>
      <c r="U1" s="281"/>
    </row>
    <row r="2" spans="1:21" x14ac:dyDescent="0.25">
      <c r="A2" s="94" t="s">
        <v>54</v>
      </c>
      <c r="B2" s="281"/>
      <c r="C2" s="281"/>
      <c r="D2" s="281"/>
      <c r="E2" s="281"/>
      <c r="F2" s="281"/>
      <c r="G2" s="281"/>
      <c r="H2" s="281"/>
      <c r="I2" s="281"/>
      <c r="J2" s="281"/>
      <c r="K2" s="281"/>
      <c r="L2" s="281"/>
      <c r="M2" s="281"/>
      <c r="N2" s="281"/>
      <c r="O2" s="281"/>
      <c r="P2" s="281"/>
      <c r="Q2" s="281"/>
      <c r="R2" s="281"/>
      <c r="S2" s="281"/>
      <c r="T2" s="281"/>
      <c r="U2" s="281"/>
    </row>
    <row r="3" spans="1:21" x14ac:dyDescent="0.25">
      <c r="A3" s="175" t="s">
        <v>261</v>
      </c>
      <c r="B3" s="281"/>
      <c r="C3" s="281"/>
      <c r="D3" s="281"/>
      <c r="E3" s="281"/>
      <c r="F3" s="281"/>
      <c r="G3" s="281"/>
      <c r="H3" s="281"/>
      <c r="I3" s="281"/>
      <c r="J3" s="281"/>
      <c r="K3" s="281"/>
      <c r="L3" s="281"/>
      <c r="M3" s="281"/>
      <c r="N3" s="281"/>
      <c r="O3" s="281"/>
      <c r="P3" s="281"/>
      <c r="Q3" s="281"/>
      <c r="R3" s="281"/>
      <c r="S3" s="281"/>
      <c r="T3" s="281"/>
      <c r="U3" s="281"/>
    </row>
    <row r="6" spans="1:21" x14ac:dyDescent="0.25">
      <c r="A6" s="95" t="s">
        <v>282</v>
      </c>
      <c r="B6" s="96"/>
      <c r="C6" s="96"/>
      <c r="D6" s="96"/>
      <c r="E6" s="96"/>
      <c r="F6" s="96"/>
      <c r="G6" s="96"/>
      <c r="H6" s="96"/>
      <c r="I6" s="96"/>
      <c r="J6" s="96"/>
      <c r="K6" s="96"/>
      <c r="L6" s="96"/>
      <c r="M6" s="96"/>
      <c r="N6" s="96"/>
      <c r="O6" s="96"/>
      <c r="P6" s="96"/>
      <c r="Q6" s="96"/>
      <c r="R6" s="96"/>
      <c r="S6" s="96"/>
      <c r="T6" s="96"/>
      <c r="U6" s="96"/>
    </row>
    <row r="7" spans="1:21" x14ac:dyDescent="0.25">
      <c r="A7" s="96"/>
      <c r="B7" s="96"/>
      <c r="C7" s="96"/>
      <c r="D7" s="96"/>
      <c r="E7" s="96"/>
      <c r="F7" s="96"/>
      <c r="G7" s="96"/>
      <c r="H7" s="96"/>
      <c r="I7" s="96"/>
      <c r="J7" s="96"/>
      <c r="K7" s="96"/>
      <c r="L7" s="96"/>
      <c r="M7" s="96"/>
      <c r="N7" s="96"/>
      <c r="O7" s="96"/>
      <c r="P7" s="96"/>
      <c r="Q7" s="96"/>
      <c r="R7" s="96"/>
      <c r="S7" s="96"/>
      <c r="T7" s="96"/>
      <c r="U7" s="96"/>
    </row>
    <row r="8" spans="1:21" ht="23.25" x14ac:dyDescent="0.25">
      <c r="A8" s="97"/>
      <c r="B8" s="98" t="s">
        <v>3</v>
      </c>
      <c r="C8" s="99" t="s">
        <v>59</v>
      </c>
      <c r="D8" s="99" t="s">
        <v>167</v>
      </c>
      <c r="E8" s="99" t="s">
        <v>169</v>
      </c>
      <c r="F8" s="99" t="s">
        <v>280</v>
      </c>
      <c r="G8" s="281"/>
      <c r="H8" s="281"/>
      <c r="I8" s="281"/>
      <c r="J8" s="281"/>
      <c r="K8" s="281"/>
      <c r="L8" s="281"/>
      <c r="M8" s="281"/>
      <c r="N8" s="281"/>
      <c r="O8" s="281"/>
      <c r="P8" s="281"/>
      <c r="Q8" s="281"/>
      <c r="R8" s="281"/>
      <c r="S8" s="281"/>
      <c r="T8" s="281"/>
      <c r="U8" s="281"/>
    </row>
    <row r="9" spans="1:21" x14ac:dyDescent="0.25">
      <c r="A9" s="299" t="s">
        <v>47</v>
      </c>
      <c r="B9" s="300">
        <v>3100</v>
      </c>
      <c r="C9" s="300">
        <v>2768</v>
      </c>
      <c r="D9" s="300">
        <v>171</v>
      </c>
      <c r="E9" s="300">
        <v>121</v>
      </c>
      <c r="F9" s="300">
        <v>40</v>
      </c>
      <c r="G9" s="281"/>
      <c r="H9" s="281"/>
      <c r="I9" s="281"/>
      <c r="J9" s="281"/>
      <c r="K9" s="281"/>
      <c r="L9" s="281"/>
      <c r="M9" s="281"/>
      <c r="N9" s="281"/>
      <c r="O9" s="281"/>
      <c r="P9" s="281"/>
      <c r="Q9" s="281"/>
      <c r="R9" s="281"/>
      <c r="S9" s="281"/>
      <c r="T9" s="281"/>
      <c r="U9" s="281"/>
    </row>
    <row r="10" spans="1:21" x14ac:dyDescent="0.25">
      <c r="A10" s="301" t="s">
        <v>48</v>
      </c>
      <c r="B10" s="102">
        <v>396</v>
      </c>
      <c r="C10" s="102">
        <v>347</v>
      </c>
      <c r="D10" s="102">
        <v>30</v>
      </c>
      <c r="E10" s="102">
        <v>16</v>
      </c>
      <c r="F10" s="102">
        <v>3</v>
      </c>
      <c r="G10" s="281"/>
      <c r="H10" s="281"/>
      <c r="I10" s="281"/>
      <c r="J10" s="281"/>
      <c r="K10" s="281"/>
      <c r="L10" s="281"/>
      <c r="M10" s="281"/>
      <c r="N10" s="281"/>
      <c r="O10" s="281"/>
      <c r="P10" s="281"/>
      <c r="Q10" s="281"/>
      <c r="R10" s="281"/>
      <c r="S10" s="281"/>
      <c r="T10" s="281"/>
      <c r="U10" s="281"/>
    </row>
    <row r="11" spans="1:21" x14ac:dyDescent="0.25">
      <c r="A11" s="301" t="s">
        <v>49</v>
      </c>
      <c r="B11" s="102">
        <v>988</v>
      </c>
      <c r="C11" s="102">
        <v>842</v>
      </c>
      <c r="D11" s="102">
        <v>82</v>
      </c>
      <c r="E11" s="102">
        <v>44</v>
      </c>
      <c r="F11" s="102">
        <v>20</v>
      </c>
      <c r="G11" s="281"/>
      <c r="H11" s="281"/>
      <c r="I11" s="281"/>
      <c r="J11" s="281"/>
      <c r="K11" s="281"/>
      <c r="L11" s="281"/>
      <c r="M11" s="281"/>
      <c r="N11" s="281"/>
      <c r="O11" s="281"/>
      <c r="P11" s="281"/>
      <c r="Q11" s="281"/>
      <c r="R11" s="281"/>
      <c r="S11" s="281"/>
      <c r="T11" s="281"/>
      <c r="U11" s="281"/>
    </row>
    <row r="12" spans="1:21" x14ac:dyDescent="0.25">
      <c r="A12" s="301" t="s">
        <v>50</v>
      </c>
      <c r="B12" s="102">
        <v>630</v>
      </c>
      <c r="C12" s="102">
        <v>588</v>
      </c>
      <c r="D12" s="102">
        <v>18</v>
      </c>
      <c r="E12" s="102">
        <v>15</v>
      </c>
      <c r="F12" s="102">
        <v>9</v>
      </c>
      <c r="G12" s="281"/>
      <c r="H12" s="281"/>
      <c r="I12" s="281"/>
      <c r="J12" s="281"/>
      <c r="K12" s="281"/>
      <c r="L12" s="281"/>
      <c r="M12" s="281"/>
      <c r="N12" s="281"/>
      <c r="O12" s="281"/>
      <c r="P12" s="281"/>
      <c r="Q12" s="281"/>
      <c r="R12" s="281"/>
      <c r="S12" s="281"/>
      <c r="T12" s="281"/>
      <c r="U12" s="281"/>
    </row>
    <row r="13" spans="1:21" x14ac:dyDescent="0.25">
      <c r="A13" s="301" t="s">
        <v>51</v>
      </c>
      <c r="B13" s="102">
        <v>696</v>
      </c>
      <c r="C13" s="102">
        <v>644</v>
      </c>
      <c r="D13" s="102">
        <v>20</v>
      </c>
      <c r="E13" s="102">
        <v>24</v>
      </c>
      <c r="F13" s="102">
        <v>8</v>
      </c>
      <c r="G13" s="281"/>
      <c r="H13" s="281"/>
      <c r="I13" s="281"/>
      <c r="J13" s="281"/>
      <c r="K13" s="281"/>
      <c r="L13" s="281"/>
      <c r="M13" s="281"/>
      <c r="N13" s="281"/>
      <c r="O13" s="281"/>
      <c r="P13" s="281"/>
      <c r="Q13" s="281"/>
      <c r="R13" s="281"/>
      <c r="S13" s="281"/>
      <c r="T13" s="281"/>
      <c r="U13" s="281"/>
    </row>
    <row r="14" spans="1:21" x14ac:dyDescent="0.25">
      <c r="A14" s="301" t="s">
        <v>52</v>
      </c>
      <c r="B14" s="102">
        <v>330</v>
      </c>
      <c r="C14" s="102">
        <v>305</v>
      </c>
      <c r="D14" s="102">
        <v>15</v>
      </c>
      <c r="E14" s="102">
        <v>10</v>
      </c>
      <c r="F14" s="102">
        <v>0</v>
      </c>
      <c r="G14" s="281"/>
      <c r="H14" s="281"/>
      <c r="I14" s="281"/>
      <c r="J14" s="281"/>
      <c r="K14" s="281"/>
      <c r="L14" s="281"/>
      <c r="M14" s="281"/>
      <c r="N14" s="281"/>
      <c r="O14" s="281"/>
      <c r="P14" s="281"/>
      <c r="Q14" s="281"/>
      <c r="R14" s="281"/>
      <c r="S14" s="281"/>
      <c r="T14" s="281"/>
      <c r="U14" s="281"/>
    </row>
    <row r="15" spans="1:21" x14ac:dyDescent="0.25">
      <c r="A15" s="301" t="s">
        <v>255</v>
      </c>
      <c r="B15" s="102">
        <v>60</v>
      </c>
      <c r="C15" s="102">
        <v>42</v>
      </c>
      <c r="D15" s="102">
        <v>6</v>
      </c>
      <c r="E15" s="102">
        <v>12</v>
      </c>
      <c r="F15" s="102">
        <v>0</v>
      </c>
      <c r="G15" s="281"/>
      <c r="H15" s="281"/>
      <c r="I15" s="281"/>
      <c r="J15" s="281"/>
      <c r="K15" s="281"/>
      <c r="L15" s="281"/>
      <c r="M15" s="281"/>
      <c r="N15" s="281"/>
      <c r="O15" s="281"/>
      <c r="P15" s="281"/>
      <c r="Q15" s="281"/>
      <c r="R15" s="281"/>
      <c r="S15" s="281"/>
      <c r="T15" s="281"/>
      <c r="U15" s="281"/>
    </row>
    <row r="16" spans="1:21" x14ac:dyDescent="0.25">
      <c r="A16" s="301" t="s">
        <v>256</v>
      </c>
      <c r="B16" s="102">
        <v>0</v>
      </c>
      <c r="C16" s="102">
        <v>0</v>
      </c>
      <c r="D16" s="102">
        <v>0</v>
      </c>
      <c r="E16" s="102">
        <v>0</v>
      </c>
      <c r="F16" s="102">
        <v>0</v>
      </c>
      <c r="G16" s="281"/>
      <c r="H16" s="281"/>
      <c r="I16" s="281"/>
      <c r="J16" s="281"/>
      <c r="K16" s="281"/>
      <c r="L16" s="281"/>
      <c r="M16" s="281"/>
      <c r="N16" s="281"/>
      <c r="O16" s="281"/>
      <c r="P16" s="281"/>
      <c r="Q16" s="281"/>
      <c r="R16" s="281"/>
      <c r="S16" s="281"/>
      <c r="T16" s="281"/>
      <c r="U16" s="281"/>
    </row>
    <row r="17" spans="1:6" x14ac:dyDescent="0.25">
      <c r="A17" s="301" t="s">
        <v>281</v>
      </c>
      <c r="B17" s="102">
        <v>0</v>
      </c>
      <c r="C17" s="102">
        <v>0</v>
      </c>
      <c r="D17" s="102">
        <v>0</v>
      </c>
      <c r="E17" s="102">
        <v>0</v>
      </c>
      <c r="F17" s="102">
        <v>0</v>
      </c>
    </row>
    <row r="20" spans="1:6" x14ac:dyDescent="0.25">
      <c r="A20" s="177" t="s">
        <v>442</v>
      </c>
    </row>
  </sheetData>
  <sheetProtection password="CA9F"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6"/>
  <sheetViews>
    <sheetView workbookViewId="0"/>
  </sheetViews>
  <sheetFormatPr defaultRowHeight="15" x14ac:dyDescent="0.25"/>
  <cols>
    <col min="1" max="1" width="10.7109375" style="169" customWidth="1"/>
    <col min="2" max="9" width="9.140625" style="169"/>
    <col min="10" max="25" width="9.140625" style="169" customWidth="1"/>
    <col min="26" max="16384" width="9.140625" style="169"/>
  </cols>
  <sheetData>
    <row r="1" spans="1:28" x14ac:dyDescent="0.25">
      <c r="A1" s="175" t="s">
        <v>701</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8" x14ac:dyDescent="0.25">
      <c r="A2" s="175" t="s">
        <v>54</v>
      </c>
      <c r="B2" s="175"/>
      <c r="C2" s="175"/>
      <c r="D2" s="175"/>
      <c r="E2" s="175"/>
      <c r="F2" s="175"/>
      <c r="G2" s="175"/>
      <c r="H2" s="175"/>
      <c r="I2" s="175"/>
      <c r="J2" s="175"/>
      <c r="K2" s="175"/>
      <c r="L2" s="175"/>
      <c r="M2" s="175"/>
      <c r="N2" s="175"/>
      <c r="O2" s="175"/>
      <c r="P2" s="175"/>
      <c r="Q2" s="175"/>
      <c r="R2" s="175"/>
      <c r="S2" s="175"/>
      <c r="T2" s="175"/>
      <c r="U2" s="175"/>
      <c r="V2" s="175"/>
      <c r="W2" s="175"/>
      <c r="X2" s="175"/>
      <c r="Y2" s="175"/>
    </row>
    <row r="3" spans="1:28" x14ac:dyDescent="0.25">
      <c r="A3" s="175" t="s">
        <v>700</v>
      </c>
      <c r="B3" s="175"/>
      <c r="C3" s="175"/>
      <c r="D3" s="175"/>
      <c r="E3" s="175"/>
      <c r="F3" s="175"/>
      <c r="G3" s="175"/>
      <c r="H3" s="175"/>
      <c r="I3" s="175"/>
      <c r="J3" s="175"/>
      <c r="K3" s="175"/>
      <c r="L3" s="175"/>
      <c r="M3" s="175"/>
      <c r="N3" s="175"/>
      <c r="O3" s="175"/>
      <c r="P3" s="175"/>
      <c r="Q3" s="175"/>
      <c r="R3" s="175"/>
      <c r="S3" s="175"/>
      <c r="T3" s="175"/>
      <c r="U3" s="175"/>
      <c r="V3" s="175"/>
      <c r="W3" s="175"/>
      <c r="X3" s="175"/>
      <c r="Y3" s="175"/>
    </row>
    <row r="4" spans="1:28" x14ac:dyDescent="0.25">
      <c r="A4" s="175"/>
      <c r="B4" s="175"/>
      <c r="C4" s="175"/>
      <c r="D4" s="175"/>
      <c r="E4" s="175"/>
      <c r="F4" s="175"/>
      <c r="G4" s="175"/>
      <c r="H4" s="175"/>
      <c r="I4" s="175"/>
      <c r="J4" s="175"/>
      <c r="K4" s="175"/>
      <c r="L4" s="175"/>
      <c r="M4" s="175"/>
      <c r="N4" s="175"/>
      <c r="O4" s="175"/>
      <c r="P4" s="175"/>
      <c r="Q4" s="175"/>
      <c r="R4" s="175"/>
      <c r="S4" s="175"/>
      <c r="T4" s="175"/>
      <c r="U4" s="175"/>
      <c r="V4" s="175"/>
      <c r="W4" s="175"/>
      <c r="X4" s="175"/>
      <c r="Y4" s="175"/>
    </row>
    <row r="5" spans="1:28" x14ac:dyDescent="0.25">
      <c r="A5" s="174" t="s">
        <v>699</v>
      </c>
      <c r="B5" s="175"/>
      <c r="C5" s="175"/>
      <c r="D5" s="175"/>
      <c r="E5" s="175"/>
      <c r="F5" s="175"/>
      <c r="G5" s="175"/>
      <c r="H5" s="175"/>
      <c r="I5" s="175"/>
      <c r="J5" s="153"/>
      <c r="K5" s="153"/>
      <c r="L5" s="153"/>
      <c r="M5" s="153"/>
      <c r="N5" s="153"/>
      <c r="O5" s="153"/>
      <c r="P5" s="153"/>
      <c r="Q5" s="153"/>
      <c r="R5" s="153"/>
      <c r="S5" s="153"/>
      <c r="T5" s="153"/>
      <c r="U5" s="175"/>
      <c r="V5" s="175"/>
      <c r="W5" s="175"/>
      <c r="X5" s="175"/>
      <c r="Y5" s="175"/>
    </row>
    <row r="6" spans="1:28" x14ac:dyDescent="0.25">
      <c r="A6" s="176"/>
      <c r="B6" s="175"/>
      <c r="C6" s="175"/>
      <c r="D6" s="175"/>
      <c r="E6" s="175"/>
      <c r="F6" s="175"/>
      <c r="G6" s="175"/>
      <c r="H6" s="175"/>
      <c r="I6" s="175"/>
      <c r="J6" s="176"/>
      <c r="K6" s="176"/>
      <c r="L6" s="176"/>
      <c r="M6" s="176"/>
      <c r="N6" s="176"/>
      <c r="O6" s="176"/>
      <c r="P6" s="176"/>
      <c r="Q6" s="176"/>
      <c r="R6" s="176"/>
      <c r="S6" s="176"/>
      <c r="T6" s="176"/>
      <c r="U6" s="175"/>
      <c r="V6" s="175"/>
      <c r="W6" s="175"/>
      <c r="X6" s="175"/>
      <c r="Y6" s="175"/>
    </row>
    <row r="7" spans="1:28" x14ac:dyDescent="0.25">
      <c r="A7" s="453"/>
      <c r="B7" s="175"/>
      <c r="C7" s="175"/>
      <c r="D7" s="175"/>
      <c r="E7" s="175"/>
      <c r="F7" s="175"/>
      <c r="G7" s="175"/>
      <c r="H7" s="175"/>
      <c r="I7" s="175"/>
      <c r="J7" s="156"/>
      <c r="K7" s="86"/>
      <c r="L7" s="86"/>
      <c r="M7" s="86"/>
      <c r="N7" s="86"/>
      <c r="O7" s="86"/>
      <c r="P7" s="86"/>
      <c r="Q7" s="86"/>
      <c r="R7" s="86"/>
      <c r="S7" s="86"/>
      <c r="T7" s="86"/>
      <c r="U7" s="86"/>
      <c r="V7" s="86"/>
      <c r="W7" s="86"/>
      <c r="X7" s="86"/>
      <c r="Y7" s="86"/>
    </row>
    <row r="8" spans="1:28" s="444" customFormat="1" x14ac:dyDescent="0.25">
      <c r="A8" s="452"/>
      <c r="B8" s="451" t="s">
        <v>5</v>
      </c>
      <c r="C8" s="450"/>
      <c r="D8" s="450"/>
      <c r="E8" s="450"/>
      <c r="F8" s="450"/>
      <c r="G8" s="450"/>
      <c r="H8" s="450"/>
      <c r="I8" s="449"/>
      <c r="J8" s="448" t="s">
        <v>459</v>
      </c>
      <c r="K8" s="446"/>
      <c r="L8" s="446"/>
      <c r="M8" s="446"/>
      <c r="N8" s="446"/>
      <c r="O8" s="446"/>
      <c r="P8" s="446"/>
      <c r="Q8" s="447"/>
      <c r="R8" s="446" t="s">
        <v>458</v>
      </c>
      <c r="S8" s="446"/>
      <c r="T8" s="446"/>
      <c r="U8" s="446"/>
      <c r="V8" s="446"/>
      <c r="W8" s="446"/>
      <c r="X8" s="445"/>
      <c r="Y8" s="605"/>
    </row>
    <row r="9" spans="1:28" s="24" customFormat="1" x14ac:dyDescent="0.25">
      <c r="A9" s="435" t="s">
        <v>457</v>
      </c>
      <c r="B9" s="443">
        <v>1986</v>
      </c>
      <c r="C9" s="443">
        <v>1991</v>
      </c>
      <c r="D9" s="443">
        <v>1996</v>
      </c>
      <c r="E9" s="443">
        <v>2001</v>
      </c>
      <c r="F9" s="443">
        <v>2006</v>
      </c>
      <c r="G9" s="443">
        <v>2012</v>
      </c>
      <c r="H9" s="443">
        <v>2016</v>
      </c>
      <c r="I9" s="441">
        <v>2021</v>
      </c>
      <c r="J9" s="438">
        <v>1986</v>
      </c>
      <c r="K9" s="437">
        <v>1991</v>
      </c>
      <c r="L9" s="437">
        <v>1996</v>
      </c>
      <c r="M9" s="437">
        <v>2001</v>
      </c>
      <c r="N9" s="437">
        <v>2006</v>
      </c>
      <c r="O9" s="437">
        <v>2012</v>
      </c>
      <c r="P9" s="437">
        <v>2016</v>
      </c>
      <c r="Q9" s="439">
        <v>2021</v>
      </c>
      <c r="R9" s="438">
        <v>1986</v>
      </c>
      <c r="S9" s="437">
        <v>1991</v>
      </c>
      <c r="T9" s="437">
        <v>1996</v>
      </c>
      <c r="U9" s="437">
        <v>2001</v>
      </c>
      <c r="V9" s="437">
        <v>2006</v>
      </c>
      <c r="W9" s="437">
        <v>2012</v>
      </c>
      <c r="X9" s="437">
        <v>2016</v>
      </c>
      <c r="Y9" s="436">
        <v>2021</v>
      </c>
      <c r="Z9" s="431"/>
      <c r="AA9" s="430"/>
      <c r="AB9" s="430"/>
    </row>
    <row r="10" spans="1:28" s="600" customFormat="1" x14ac:dyDescent="0.25">
      <c r="A10" s="435" t="s">
        <v>5</v>
      </c>
      <c r="B10" s="464">
        <v>1232</v>
      </c>
      <c r="C10" s="604">
        <v>1557</v>
      </c>
      <c r="D10" s="604">
        <v>1636</v>
      </c>
      <c r="E10" s="464">
        <v>1989</v>
      </c>
      <c r="F10" s="464">
        <v>2115</v>
      </c>
      <c r="G10" s="464">
        <v>2120</v>
      </c>
      <c r="H10" s="464">
        <v>2460</v>
      </c>
      <c r="I10" s="603">
        <v>2538</v>
      </c>
      <c r="J10" s="111">
        <v>626</v>
      </c>
      <c r="K10" s="112">
        <v>814</v>
      </c>
      <c r="L10" s="112">
        <v>855</v>
      </c>
      <c r="M10" s="112">
        <v>1009</v>
      </c>
      <c r="N10" s="112">
        <v>1060</v>
      </c>
      <c r="O10" s="112">
        <v>1062</v>
      </c>
      <c r="P10" s="112">
        <v>1261</v>
      </c>
      <c r="Q10" s="113">
        <v>1295</v>
      </c>
      <c r="R10" s="111">
        <v>606</v>
      </c>
      <c r="S10" s="112">
        <v>743</v>
      </c>
      <c r="T10" s="112">
        <v>781</v>
      </c>
      <c r="U10" s="112">
        <v>980</v>
      </c>
      <c r="V10" s="112">
        <v>1055</v>
      </c>
      <c r="W10" s="112">
        <v>1058</v>
      </c>
      <c r="X10" s="112">
        <v>1197</v>
      </c>
      <c r="Y10" s="112">
        <v>1243</v>
      </c>
      <c r="Z10" s="602"/>
      <c r="AA10" s="601"/>
      <c r="AB10" s="601"/>
    </row>
    <row r="11" spans="1:28" s="536" customFormat="1" x14ac:dyDescent="0.25">
      <c r="A11" s="150" t="s">
        <v>7</v>
      </c>
      <c r="B11" s="459">
        <v>83</v>
      </c>
      <c r="C11" s="599">
        <v>101</v>
      </c>
      <c r="D11" s="599">
        <v>96</v>
      </c>
      <c r="E11" s="599">
        <v>122</v>
      </c>
      <c r="F11" s="599">
        <v>143</v>
      </c>
      <c r="G11" s="599">
        <v>126</v>
      </c>
      <c r="H11" s="594">
        <v>168</v>
      </c>
      <c r="I11" s="598">
        <v>116</v>
      </c>
      <c r="J11" s="481">
        <v>35</v>
      </c>
      <c r="K11" s="413">
        <v>56</v>
      </c>
      <c r="L11" s="413">
        <v>51</v>
      </c>
      <c r="M11" s="413">
        <v>63</v>
      </c>
      <c r="N11" s="413">
        <v>73</v>
      </c>
      <c r="O11" s="413">
        <v>62</v>
      </c>
      <c r="P11" s="413">
        <v>92</v>
      </c>
      <c r="Q11" s="482">
        <v>52</v>
      </c>
      <c r="R11" s="480">
        <v>48</v>
      </c>
      <c r="S11" s="413">
        <v>45</v>
      </c>
      <c r="T11" s="413">
        <v>45</v>
      </c>
      <c r="U11" s="413">
        <v>59</v>
      </c>
      <c r="V11" s="413">
        <v>70</v>
      </c>
      <c r="W11" s="413">
        <v>64</v>
      </c>
      <c r="X11" s="413">
        <v>76</v>
      </c>
      <c r="Y11" s="413">
        <v>64</v>
      </c>
      <c r="Z11" s="597"/>
      <c r="AA11" s="596"/>
    </row>
    <row r="12" spans="1:28" s="536" customFormat="1" x14ac:dyDescent="0.25">
      <c r="A12" s="150" t="s">
        <v>8</v>
      </c>
      <c r="B12" s="459">
        <v>89</v>
      </c>
      <c r="C12" s="599">
        <v>91</v>
      </c>
      <c r="D12" s="599">
        <v>108</v>
      </c>
      <c r="E12" s="599">
        <v>120</v>
      </c>
      <c r="F12" s="599">
        <v>140</v>
      </c>
      <c r="G12" s="599">
        <v>140</v>
      </c>
      <c r="H12" s="594">
        <v>160</v>
      </c>
      <c r="I12" s="598">
        <v>204</v>
      </c>
      <c r="J12" s="481">
        <v>47</v>
      </c>
      <c r="K12" s="413">
        <v>41</v>
      </c>
      <c r="L12" s="413">
        <v>67</v>
      </c>
      <c r="M12" s="413">
        <v>59</v>
      </c>
      <c r="N12" s="413">
        <v>68</v>
      </c>
      <c r="O12" s="413">
        <v>59</v>
      </c>
      <c r="P12" s="413">
        <v>86</v>
      </c>
      <c r="Q12" s="482">
        <v>110</v>
      </c>
      <c r="R12" s="480">
        <v>42</v>
      </c>
      <c r="S12" s="413">
        <v>50</v>
      </c>
      <c r="T12" s="413">
        <v>41</v>
      </c>
      <c r="U12" s="413">
        <v>61</v>
      </c>
      <c r="V12" s="413">
        <v>72</v>
      </c>
      <c r="W12" s="413">
        <v>81</v>
      </c>
      <c r="X12" s="413">
        <v>74</v>
      </c>
      <c r="Y12" s="413">
        <v>94</v>
      </c>
      <c r="Z12" s="597"/>
      <c r="AA12" s="596"/>
    </row>
    <row r="13" spans="1:28" s="536" customFormat="1" x14ac:dyDescent="0.25">
      <c r="A13" s="150" t="s">
        <v>9</v>
      </c>
      <c r="B13" s="459">
        <v>129</v>
      </c>
      <c r="C13" s="599">
        <v>124</v>
      </c>
      <c r="D13" s="599">
        <v>99</v>
      </c>
      <c r="E13" s="599">
        <v>128</v>
      </c>
      <c r="F13" s="599">
        <v>123</v>
      </c>
      <c r="G13" s="599">
        <v>138</v>
      </c>
      <c r="H13" s="594">
        <v>162</v>
      </c>
      <c r="I13" s="598">
        <v>137</v>
      </c>
      <c r="J13" s="481">
        <v>65</v>
      </c>
      <c r="K13" s="413">
        <v>63</v>
      </c>
      <c r="L13" s="413">
        <v>46</v>
      </c>
      <c r="M13" s="413">
        <v>72</v>
      </c>
      <c r="N13" s="413">
        <v>58</v>
      </c>
      <c r="O13" s="413">
        <v>60</v>
      </c>
      <c r="P13" s="413">
        <v>89</v>
      </c>
      <c r="Q13" s="482">
        <v>67</v>
      </c>
      <c r="R13" s="480">
        <v>64</v>
      </c>
      <c r="S13" s="413">
        <v>61</v>
      </c>
      <c r="T13" s="413">
        <v>53</v>
      </c>
      <c r="U13" s="413">
        <v>56</v>
      </c>
      <c r="V13" s="413">
        <v>65</v>
      </c>
      <c r="W13" s="413">
        <v>78</v>
      </c>
      <c r="X13" s="413">
        <v>73</v>
      </c>
      <c r="Y13" s="413">
        <v>70</v>
      </c>
      <c r="Z13" s="597"/>
      <c r="AA13" s="596"/>
    </row>
    <row r="14" spans="1:28" s="536" customFormat="1" x14ac:dyDescent="0.25">
      <c r="A14" s="150" t="s">
        <v>10</v>
      </c>
      <c r="B14" s="459">
        <v>90</v>
      </c>
      <c r="C14" s="599">
        <v>108</v>
      </c>
      <c r="D14" s="599">
        <v>136</v>
      </c>
      <c r="E14" s="599">
        <v>121</v>
      </c>
      <c r="F14" s="599">
        <v>127</v>
      </c>
      <c r="G14" s="599">
        <v>117</v>
      </c>
      <c r="H14" s="594">
        <v>124</v>
      </c>
      <c r="I14" s="598">
        <v>109</v>
      </c>
      <c r="J14" s="481">
        <v>48</v>
      </c>
      <c r="K14" s="413">
        <v>48</v>
      </c>
      <c r="L14" s="413">
        <v>71</v>
      </c>
      <c r="M14" s="413">
        <v>60</v>
      </c>
      <c r="N14" s="413">
        <v>79</v>
      </c>
      <c r="O14" s="413">
        <v>57</v>
      </c>
      <c r="P14" s="413">
        <v>51</v>
      </c>
      <c r="Q14" s="482">
        <v>49</v>
      </c>
      <c r="R14" s="480">
        <v>42</v>
      </c>
      <c r="S14" s="413">
        <v>60</v>
      </c>
      <c r="T14" s="413">
        <v>65</v>
      </c>
      <c r="U14" s="413">
        <v>61</v>
      </c>
      <c r="V14" s="413">
        <v>48</v>
      </c>
      <c r="W14" s="413">
        <v>60</v>
      </c>
      <c r="X14" s="413">
        <v>73</v>
      </c>
      <c r="Y14" s="413">
        <v>60</v>
      </c>
      <c r="Z14" s="597"/>
      <c r="AA14" s="596"/>
    </row>
    <row r="15" spans="1:28" s="536" customFormat="1" x14ac:dyDescent="0.25">
      <c r="A15" s="150" t="s">
        <v>11</v>
      </c>
      <c r="B15" s="459">
        <v>81</v>
      </c>
      <c r="C15" s="599">
        <v>109</v>
      </c>
      <c r="D15" s="599">
        <v>125</v>
      </c>
      <c r="E15" s="599">
        <v>143</v>
      </c>
      <c r="F15" s="599">
        <v>133</v>
      </c>
      <c r="G15" s="599">
        <v>122</v>
      </c>
      <c r="H15" s="594">
        <v>117</v>
      </c>
      <c r="I15" s="598">
        <v>102</v>
      </c>
      <c r="J15" s="481">
        <v>37</v>
      </c>
      <c r="K15" s="413">
        <v>61</v>
      </c>
      <c r="L15" s="413">
        <v>60</v>
      </c>
      <c r="M15" s="413">
        <v>68</v>
      </c>
      <c r="N15" s="413">
        <v>59</v>
      </c>
      <c r="O15" s="413">
        <v>63</v>
      </c>
      <c r="P15" s="413">
        <v>53</v>
      </c>
      <c r="Q15" s="482">
        <v>54</v>
      </c>
      <c r="R15" s="480">
        <v>44</v>
      </c>
      <c r="S15" s="413">
        <v>48</v>
      </c>
      <c r="T15" s="413">
        <v>65</v>
      </c>
      <c r="U15" s="413">
        <v>75</v>
      </c>
      <c r="V15" s="413">
        <v>74</v>
      </c>
      <c r="W15" s="413">
        <v>59</v>
      </c>
      <c r="X15" s="413">
        <v>64</v>
      </c>
      <c r="Y15" s="413">
        <v>48</v>
      </c>
      <c r="Z15" s="597"/>
      <c r="AA15" s="596"/>
    </row>
    <row r="16" spans="1:28" s="536" customFormat="1" x14ac:dyDescent="0.25">
      <c r="A16" s="150" t="s">
        <v>12</v>
      </c>
      <c r="B16" s="459">
        <v>85</v>
      </c>
      <c r="C16" s="599">
        <v>130</v>
      </c>
      <c r="D16" s="599">
        <v>134</v>
      </c>
      <c r="E16" s="599">
        <v>165</v>
      </c>
      <c r="F16" s="599">
        <v>148</v>
      </c>
      <c r="G16" s="599">
        <v>142</v>
      </c>
      <c r="H16" s="594">
        <v>164</v>
      </c>
      <c r="I16" s="598">
        <v>164</v>
      </c>
      <c r="J16" s="481">
        <v>37</v>
      </c>
      <c r="K16" s="413">
        <v>66</v>
      </c>
      <c r="L16" s="413">
        <v>80</v>
      </c>
      <c r="M16" s="413">
        <v>76</v>
      </c>
      <c r="N16" s="413">
        <v>74</v>
      </c>
      <c r="O16" s="413">
        <v>57</v>
      </c>
      <c r="P16" s="413">
        <v>73</v>
      </c>
      <c r="Q16" s="482">
        <v>81</v>
      </c>
      <c r="R16" s="480">
        <v>48</v>
      </c>
      <c r="S16" s="413">
        <v>64</v>
      </c>
      <c r="T16" s="413">
        <v>54</v>
      </c>
      <c r="U16" s="413">
        <v>89</v>
      </c>
      <c r="V16" s="413">
        <v>74</v>
      </c>
      <c r="W16" s="413">
        <v>85</v>
      </c>
      <c r="X16" s="413">
        <v>91</v>
      </c>
      <c r="Y16" s="413">
        <v>83</v>
      </c>
      <c r="Z16" s="597"/>
      <c r="AA16" s="596"/>
    </row>
    <row r="17" spans="1:27" s="536" customFormat="1" x14ac:dyDescent="0.25">
      <c r="A17" s="150" t="s">
        <v>13</v>
      </c>
      <c r="B17" s="459">
        <v>108</v>
      </c>
      <c r="C17" s="599">
        <v>149</v>
      </c>
      <c r="D17" s="599">
        <v>129</v>
      </c>
      <c r="E17" s="599">
        <v>178</v>
      </c>
      <c r="F17" s="599">
        <v>182</v>
      </c>
      <c r="G17" s="599">
        <v>155</v>
      </c>
      <c r="H17" s="594">
        <v>170</v>
      </c>
      <c r="I17" s="598">
        <v>195</v>
      </c>
      <c r="J17" s="481">
        <v>66</v>
      </c>
      <c r="K17" s="413">
        <v>71</v>
      </c>
      <c r="L17" s="413">
        <v>63</v>
      </c>
      <c r="M17" s="413">
        <v>103</v>
      </c>
      <c r="N17" s="413">
        <v>77</v>
      </c>
      <c r="O17" s="413">
        <v>80</v>
      </c>
      <c r="P17" s="413">
        <v>83</v>
      </c>
      <c r="Q17" s="482">
        <v>101</v>
      </c>
      <c r="R17" s="480">
        <v>42</v>
      </c>
      <c r="S17" s="413">
        <v>78</v>
      </c>
      <c r="T17" s="413">
        <v>66</v>
      </c>
      <c r="U17" s="413">
        <v>75</v>
      </c>
      <c r="V17" s="413">
        <v>105</v>
      </c>
      <c r="W17" s="413">
        <v>75</v>
      </c>
      <c r="X17" s="413">
        <v>87</v>
      </c>
      <c r="Y17" s="413">
        <v>94</v>
      </c>
      <c r="Z17" s="597"/>
      <c r="AA17" s="596"/>
    </row>
    <row r="18" spans="1:27" s="536" customFormat="1" x14ac:dyDescent="0.25">
      <c r="A18" s="150" t="s">
        <v>14</v>
      </c>
      <c r="B18" s="459">
        <v>89</v>
      </c>
      <c r="C18" s="599">
        <v>140</v>
      </c>
      <c r="D18" s="599">
        <v>148</v>
      </c>
      <c r="E18" s="599">
        <v>165</v>
      </c>
      <c r="F18" s="599">
        <v>196</v>
      </c>
      <c r="G18" s="599">
        <v>185</v>
      </c>
      <c r="H18" s="594">
        <v>222</v>
      </c>
      <c r="I18" s="598">
        <v>217</v>
      </c>
      <c r="J18" s="481">
        <v>49</v>
      </c>
      <c r="K18" s="413">
        <v>86</v>
      </c>
      <c r="L18" s="413">
        <v>71</v>
      </c>
      <c r="M18" s="413">
        <v>83</v>
      </c>
      <c r="N18" s="413">
        <v>105</v>
      </c>
      <c r="O18" s="413">
        <v>87</v>
      </c>
      <c r="P18" s="413">
        <v>115</v>
      </c>
      <c r="Q18" s="482">
        <v>101</v>
      </c>
      <c r="R18" s="480">
        <v>40</v>
      </c>
      <c r="S18" s="413">
        <v>54</v>
      </c>
      <c r="T18" s="413">
        <v>77</v>
      </c>
      <c r="U18" s="413">
        <v>82</v>
      </c>
      <c r="V18" s="413">
        <v>91</v>
      </c>
      <c r="W18" s="413">
        <v>98</v>
      </c>
      <c r="X18" s="413">
        <v>107</v>
      </c>
      <c r="Y18" s="413">
        <v>116</v>
      </c>
      <c r="Z18" s="597"/>
      <c r="AA18" s="596"/>
    </row>
    <row r="19" spans="1:27" s="536" customFormat="1" x14ac:dyDescent="0.25">
      <c r="A19" s="150" t="s">
        <v>15</v>
      </c>
      <c r="B19" s="459">
        <v>76</v>
      </c>
      <c r="C19" s="599">
        <v>112</v>
      </c>
      <c r="D19" s="599">
        <v>124</v>
      </c>
      <c r="E19" s="599">
        <v>169</v>
      </c>
      <c r="F19" s="599">
        <v>167</v>
      </c>
      <c r="G19" s="599">
        <v>199</v>
      </c>
      <c r="H19" s="594">
        <v>225</v>
      </c>
      <c r="I19" s="598">
        <v>230</v>
      </c>
      <c r="J19" s="481">
        <v>38</v>
      </c>
      <c r="K19" s="413">
        <v>58</v>
      </c>
      <c r="L19" s="413">
        <v>74</v>
      </c>
      <c r="M19" s="413">
        <v>71</v>
      </c>
      <c r="N19" s="413">
        <v>93</v>
      </c>
      <c r="O19" s="413">
        <v>111</v>
      </c>
      <c r="P19" s="413">
        <v>110</v>
      </c>
      <c r="Q19" s="482">
        <v>116</v>
      </c>
      <c r="R19" s="480">
        <v>38</v>
      </c>
      <c r="S19" s="413">
        <v>54</v>
      </c>
      <c r="T19" s="413">
        <v>50</v>
      </c>
      <c r="U19" s="413">
        <v>98</v>
      </c>
      <c r="V19" s="413">
        <v>74</v>
      </c>
      <c r="W19" s="413">
        <v>88</v>
      </c>
      <c r="X19" s="413">
        <v>115</v>
      </c>
      <c r="Y19" s="413">
        <v>114</v>
      </c>
      <c r="Z19" s="597"/>
      <c r="AA19" s="596"/>
    </row>
    <row r="20" spans="1:27" s="536" customFormat="1" x14ac:dyDescent="0.25">
      <c r="A20" s="150" t="s">
        <v>16</v>
      </c>
      <c r="B20" s="459">
        <v>69</v>
      </c>
      <c r="C20" s="599">
        <v>95</v>
      </c>
      <c r="D20" s="599">
        <v>120</v>
      </c>
      <c r="E20" s="599">
        <v>148</v>
      </c>
      <c r="F20" s="599">
        <v>173</v>
      </c>
      <c r="G20" s="599">
        <v>151</v>
      </c>
      <c r="H20" s="594">
        <v>203</v>
      </c>
      <c r="I20" s="598">
        <v>230</v>
      </c>
      <c r="J20" s="481">
        <v>43</v>
      </c>
      <c r="K20" s="413">
        <v>46</v>
      </c>
      <c r="L20" s="413">
        <v>60</v>
      </c>
      <c r="M20" s="413">
        <v>88</v>
      </c>
      <c r="N20" s="413">
        <v>79</v>
      </c>
      <c r="O20" s="413">
        <v>86</v>
      </c>
      <c r="P20" s="413">
        <v>118</v>
      </c>
      <c r="Q20" s="482">
        <v>124</v>
      </c>
      <c r="R20" s="480">
        <v>26</v>
      </c>
      <c r="S20" s="413">
        <v>49</v>
      </c>
      <c r="T20" s="413">
        <v>60</v>
      </c>
      <c r="U20" s="413">
        <v>60</v>
      </c>
      <c r="V20" s="413">
        <v>94</v>
      </c>
      <c r="W20" s="413">
        <v>65</v>
      </c>
      <c r="X20" s="413">
        <v>85</v>
      </c>
      <c r="Y20" s="413">
        <v>106</v>
      </c>
      <c r="Z20" s="597"/>
      <c r="AA20" s="596"/>
    </row>
    <row r="21" spans="1:27" s="536" customFormat="1" x14ac:dyDescent="0.25">
      <c r="A21" s="150" t="s">
        <v>17</v>
      </c>
      <c r="B21" s="459">
        <v>70</v>
      </c>
      <c r="C21" s="599">
        <v>94</v>
      </c>
      <c r="D21" s="599">
        <v>99</v>
      </c>
      <c r="E21" s="599">
        <v>131</v>
      </c>
      <c r="F21" s="599">
        <v>148</v>
      </c>
      <c r="G21" s="599">
        <v>149</v>
      </c>
      <c r="H21" s="594">
        <v>173</v>
      </c>
      <c r="I21" s="598">
        <v>223</v>
      </c>
      <c r="J21" s="481">
        <v>35</v>
      </c>
      <c r="K21" s="413">
        <v>61</v>
      </c>
      <c r="L21" s="413">
        <v>50</v>
      </c>
      <c r="M21" s="413">
        <v>66</v>
      </c>
      <c r="N21" s="413">
        <v>79</v>
      </c>
      <c r="O21" s="413">
        <v>71</v>
      </c>
      <c r="P21" s="413">
        <v>95</v>
      </c>
      <c r="Q21" s="482">
        <v>121</v>
      </c>
      <c r="R21" s="480">
        <v>35</v>
      </c>
      <c r="S21" s="413">
        <v>33</v>
      </c>
      <c r="T21" s="413">
        <v>49</v>
      </c>
      <c r="U21" s="413">
        <v>65</v>
      </c>
      <c r="V21" s="413">
        <v>69</v>
      </c>
      <c r="W21" s="413">
        <v>78</v>
      </c>
      <c r="X21" s="413">
        <v>78</v>
      </c>
      <c r="Y21" s="413">
        <v>102</v>
      </c>
      <c r="Z21" s="597"/>
      <c r="AA21" s="596"/>
    </row>
    <row r="22" spans="1:27" s="536" customFormat="1" x14ac:dyDescent="0.25">
      <c r="A22" s="150" t="s">
        <v>18</v>
      </c>
      <c r="B22" s="459">
        <v>62</v>
      </c>
      <c r="C22" s="599">
        <v>69</v>
      </c>
      <c r="D22" s="599">
        <v>84</v>
      </c>
      <c r="E22" s="599">
        <v>112</v>
      </c>
      <c r="F22" s="599">
        <v>114</v>
      </c>
      <c r="G22" s="599">
        <v>131</v>
      </c>
      <c r="H22" s="594">
        <v>166</v>
      </c>
      <c r="I22" s="598">
        <v>168</v>
      </c>
      <c r="J22" s="481">
        <v>25</v>
      </c>
      <c r="K22" s="413">
        <v>37</v>
      </c>
      <c r="L22" s="413">
        <v>46</v>
      </c>
      <c r="M22" s="413">
        <v>58</v>
      </c>
      <c r="N22" s="413">
        <v>57</v>
      </c>
      <c r="O22" s="413">
        <v>76</v>
      </c>
      <c r="P22" s="413">
        <v>79</v>
      </c>
      <c r="Q22" s="482">
        <v>93</v>
      </c>
      <c r="R22" s="480">
        <v>37</v>
      </c>
      <c r="S22" s="413">
        <v>32</v>
      </c>
      <c r="T22" s="413">
        <v>38</v>
      </c>
      <c r="U22" s="413">
        <v>54</v>
      </c>
      <c r="V22" s="413">
        <v>57</v>
      </c>
      <c r="W22" s="413">
        <v>55</v>
      </c>
      <c r="X22" s="413">
        <v>87</v>
      </c>
      <c r="Y22" s="413">
        <v>75</v>
      </c>
      <c r="Z22" s="597"/>
      <c r="AA22" s="596"/>
    </row>
    <row r="23" spans="1:27" s="536" customFormat="1" x14ac:dyDescent="0.25">
      <c r="A23" s="150" t="s">
        <v>19</v>
      </c>
      <c r="B23" s="459">
        <v>56</v>
      </c>
      <c r="C23" s="599">
        <v>67</v>
      </c>
      <c r="D23" s="599">
        <v>61</v>
      </c>
      <c r="E23" s="599">
        <v>84</v>
      </c>
      <c r="F23" s="599">
        <v>93</v>
      </c>
      <c r="G23" s="599">
        <v>101</v>
      </c>
      <c r="H23" s="594">
        <v>115</v>
      </c>
      <c r="I23" s="598">
        <v>132</v>
      </c>
      <c r="J23" s="481">
        <v>35</v>
      </c>
      <c r="K23" s="413">
        <v>31</v>
      </c>
      <c r="L23" s="413">
        <v>31</v>
      </c>
      <c r="M23" s="413">
        <v>52</v>
      </c>
      <c r="N23" s="413">
        <v>45</v>
      </c>
      <c r="O23" s="413">
        <v>58</v>
      </c>
      <c r="P23" s="413">
        <v>72</v>
      </c>
      <c r="Q23" s="482">
        <v>59</v>
      </c>
      <c r="R23" s="480">
        <v>21</v>
      </c>
      <c r="S23" s="413">
        <v>36</v>
      </c>
      <c r="T23" s="413">
        <v>30</v>
      </c>
      <c r="U23" s="413">
        <v>32</v>
      </c>
      <c r="V23" s="413">
        <v>48</v>
      </c>
      <c r="W23" s="413">
        <v>43</v>
      </c>
      <c r="X23" s="413">
        <v>43</v>
      </c>
      <c r="Y23" s="413">
        <v>73</v>
      </c>
      <c r="Z23" s="597"/>
      <c r="AA23" s="596"/>
    </row>
    <row r="24" spans="1:27" s="536" customFormat="1" x14ac:dyDescent="0.25">
      <c r="A24" s="150" t="s">
        <v>20</v>
      </c>
      <c r="B24" s="459">
        <v>49</v>
      </c>
      <c r="C24" s="599">
        <v>54</v>
      </c>
      <c r="D24" s="599">
        <v>56</v>
      </c>
      <c r="E24" s="599">
        <v>68</v>
      </c>
      <c r="F24" s="599">
        <v>83</v>
      </c>
      <c r="G24" s="599">
        <v>82</v>
      </c>
      <c r="H24" s="594">
        <v>89</v>
      </c>
      <c r="I24" s="598">
        <v>100</v>
      </c>
      <c r="J24" s="481">
        <v>23</v>
      </c>
      <c r="K24" s="413">
        <v>34</v>
      </c>
      <c r="L24" s="413">
        <v>26</v>
      </c>
      <c r="M24" s="413">
        <v>35</v>
      </c>
      <c r="N24" s="413">
        <v>50</v>
      </c>
      <c r="O24" s="413">
        <v>38</v>
      </c>
      <c r="P24" s="413">
        <v>47</v>
      </c>
      <c r="Q24" s="482">
        <v>60</v>
      </c>
      <c r="R24" s="480">
        <v>26</v>
      </c>
      <c r="S24" s="413">
        <v>20</v>
      </c>
      <c r="T24" s="413">
        <v>30</v>
      </c>
      <c r="U24" s="413">
        <v>33</v>
      </c>
      <c r="V24" s="413">
        <v>33</v>
      </c>
      <c r="W24" s="413">
        <v>44</v>
      </c>
      <c r="X24" s="413">
        <v>42</v>
      </c>
      <c r="Y24" s="413">
        <v>40</v>
      </c>
      <c r="Z24" s="597"/>
      <c r="AA24" s="596"/>
    </row>
    <row r="25" spans="1:27" s="536" customFormat="1" x14ac:dyDescent="0.25">
      <c r="A25" s="150" t="s">
        <v>21</v>
      </c>
      <c r="B25" s="459">
        <v>35</v>
      </c>
      <c r="C25" s="599">
        <v>47</v>
      </c>
      <c r="D25" s="599">
        <v>40</v>
      </c>
      <c r="E25" s="599">
        <v>55</v>
      </c>
      <c r="F25" s="599">
        <v>53</v>
      </c>
      <c r="G25" s="599">
        <v>60</v>
      </c>
      <c r="H25" s="594">
        <v>73</v>
      </c>
      <c r="I25" s="598">
        <v>78</v>
      </c>
      <c r="J25" s="481">
        <v>18</v>
      </c>
      <c r="K25" s="413">
        <v>23</v>
      </c>
      <c r="L25" s="413">
        <v>23</v>
      </c>
      <c r="M25" s="413">
        <v>21</v>
      </c>
      <c r="N25" s="413">
        <v>27</v>
      </c>
      <c r="O25" s="413">
        <v>37</v>
      </c>
      <c r="P25" s="413">
        <v>36</v>
      </c>
      <c r="Q25" s="482">
        <v>40</v>
      </c>
      <c r="R25" s="480">
        <v>17</v>
      </c>
      <c r="S25" s="413">
        <v>24</v>
      </c>
      <c r="T25" s="413">
        <v>17</v>
      </c>
      <c r="U25" s="413">
        <v>34</v>
      </c>
      <c r="V25" s="413">
        <v>26</v>
      </c>
      <c r="W25" s="413">
        <v>23</v>
      </c>
      <c r="X25" s="413">
        <v>37</v>
      </c>
      <c r="Y25" s="413">
        <v>38</v>
      </c>
      <c r="Z25" s="597"/>
      <c r="AA25" s="596"/>
    </row>
    <row r="26" spans="1:27" s="536" customFormat="1" x14ac:dyDescent="0.25">
      <c r="A26" s="150" t="s">
        <v>22</v>
      </c>
      <c r="B26" s="459">
        <v>30</v>
      </c>
      <c r="C26" s="599">
        <v>36</v>
      </c>
      <c r="D26" s="599">
        <v>39</v>
      </c>
      <c r="E26" s="599">
        <v>27</v>
      </c>
      <c r="F26" s="599">
        <v>44</v>
      </c>
      <c r="G26" s="599">
        <v>54</v>
      </c>
      <c r="H26" s="594">
        <v>57</v>
      </c>
      <c r="I26" s="598">
        <v>56</v>
      </c>
      <c r="J26" s="481">
        <v>14</v>
      </c>
      <c r="K26" s="413">
        <v>18</v>
      </c>
      <c r="L26" s="413">
        <v>18</v>
      </c>
      <c r="M26" s="413">
        <v>14</v>
      </c>
      <c r="N26" s="413">
        <v>16</v>
      </c>
      <c r="O26" s="413">
        <v>25</v>
      </c>
      <c r="P26" s="413">
        <v>33</v>
      </c>
      <c r="Q26" s="482">
        <v>25</v>
      </c>
      <c r="R26" s="480">
        <v>16</v>
      </c>
      <c r="S26" s="413">
        <v>18</v>
      </c>
      <c r="T26" s="413">
        <v>21</v>
      </c>
      <c r="U26" s="413">
        <v>13</v>
      </c>
      <c r="V26" s="413">
        <v>28</v>
      </c>
      <c r="W26" s="413">
        <v>29</v>
      </c>
      <c r="X26" s="413">
        <v>24</v>
      </c>
      <c r="Y26" s="413">
        <v>31</v>
      </c>
      <c r="Z26" s="597"/>
      <c r="AA26" s="596"/>
    </row>
    <row r="27" spans="1:27" s="536" customFormat="1" x14ac:dyDescent="0.25">
      <c r="A27" s="150" t="s">
        <v>456</v>
      </c>
      <c r="B27" s="459">
        <v>30</v>
      </c>
      <c r="C27" s="599">
        <v>31</v>
      </c>
      <c r="D27" s="599">
        <v>38</v>
      </c>
      <c r="E27" s="599">
        <v>53</v>
      </c>
      <c r="F27" s="599">
        <v>48</v>
      </c>
      <c r="G27" s="599">
        <v>56</v>
      </c>
      <c r="H27" s="594">
        <v>69</v>
      </c>
      <c r="I27" s="598">
        <v>77</v>
      </c>
      <c r="J27" s="481">
        <v>11</v>
      </c>
      <c r="K27" s="413">
        <v>14</v>
      </c>
      <c r="L27" s="413">
        <v>18</v>
      </c>
      <c r="M27" s="413">
        <v>20</v>
      </c>
      <c r="N27" s="413">
        <v>21</v>
      </c>
      <c r="O27" s="413">
        <v>28</v>
      </c>
      <c r="P27" s="413">
        <v>28</v>
      </c>
      <c r="Q27" s="482">
        <v>42</v>
      </c>
      <c r="R27" s="480">
        <v>19</v>
      </c>
      <c r="S27" s="413">
        <v>17</v>
      </c>
      <c r="T27" s="413">
        <v>20</v>
      </c>
      <c r="U27" s="413">
        <v>33</v>
      </c>
      <c r="V27" s="413">
        <v>27</v>
      </c>
      <c r="W27" s="413">
        <v>28</v>
      </c>
      <c r="X27" s="413">
        <v>41</v>
      </c>
      <c r="Y27" s="413">
        <v>35</v>
      </c>
      <c r="Z27" s="597"/>
      <c r="AA27" s="596"/>
    </row>
    <row r="28" spans="1:27" s="414" customFormat="1" ht="15" customHeight="1" x14ac:dyDescent="0.2">
      <c r="A28" s="595" t="s">
        <v>28</v>
      </c>
      <c r="B28" s="158">
        <v>1</v>
      </c>
      <c r="C28" s="158">
        <v>0</v>
      </c>
      <c r="D28" s="158">
        <v>0</v>
      </c>
      <c r="E28" s="158">
        <v>0</v>
      </c>
      <c r="F28" s="158">
        <v>0</v>
      </c>
      <c r="G28" s="158">
        <v>12</v>
      </c>
      <c r="H28" s="594">
        <v>3</v>
      </c>
      <c r="I28" s="593">
        <v>0</v>
      </c>
      <c r="J28" s="592">
        <v>0</v>
      </c>
      <c r="K28" s="158">
        <v>0</v>
      </c>
      <c r="L28" s="158">
        <v>0</v>
      </c>
      <c r="M28" s="158">
        <v>0</v>
      </c>
      <c r="N28" s="158">
        <v>0</v>
      </c>
      <c r="O28" s="158">
        <v>7</v>
      </c>
      <c r="P28" s="158">
        <v>1</v>
      </c>
      <c r="Q28" s="593">
        <v>0</v>
      </c>
      <c r="R28" s="592">
        <v>1</v>
      </c>
      <c r="S28" s="158">
        <v>0</v>
      </c>
      <c r="T28" s="158">
        <v>0</v>
      </c>
      <c r="U28" s="158">
        <v>0</v>
      </c>
      <c r="V28" s="158">
        <v>0</v>
      </c>
      <c r="W28" s="158">
        <v>5</v>
      </c>
      <c r="X28" s="158">
        <v>0</v>
      </c>
      <c r="Y28" s="158">
        <v>0</v>
      </c>
      <c r="Z28" s="591"/>
    </row>
    <row r="29" spans="1:27" s="414" customFormat="1" ht="15" customHeight="1" x14ac:dyDescent="0.2">
      <c r="A29" s="415"/>
      <c r="B29" s="415"/>
      <c r="C29" s="415"/>
      <c r="D29" s="415"/>
      <c r="E29" s="415"/>
      <c r="F29" s="415"/>
      <c r="G29" s="415"/>
      <c r="H29" s="415"/>
      <c r="I29" s="415"/>
      <c r="J29" s="415"/>
      <c r="K29" s="415"/>
      <c r="L29" s="415"/>
      <c r="M29" s="415"/>
      <c r="N29" s="415"/>
      <c r="O29" s="415"/>
      <c r="P29" s="413"/>
      <c r="Q29" s="413"/>
      <c r="R29" s="415"/>
      <c r="S29" s="415"/>
      <c r="T29" s="415"/>
      <c r="U29" s="415"/>
      <c r="V29" s="415"/>
      <c r="W29" s="415"/>
      <c r="X29" s="413"/>
      <c r="Y29" s="413"/>
    </row>
    <row r="30" spans="1:27" s="414" customFormat="1" ht="15" customHeight="1" x14ac:dyDescent="0.2">
      <c r="A30" s="415"/>
      <c r="B30" s="415"/>
      <c r="C30" s="415"/>
      <c r="D30" s="415"/>
      <c r="E30" s="415"/>
      <c r="F30" s="415"/>
      <c r="G30" s="415"/>
      <c r="H30" s="415"/>
      <c r="I30" s="415"/>
      <c r="J30" s="415"/>
      <c r="K30" s="415"/>
      <c r="L30" s="415"/>
      <c r="M30" s="415"/>
      <c r="N30" s="415"/>
      <c r="O30" s="415"/>
      <c r="P30" s="415"/>
      <c r="Q30" s="415"/>
      <c r="R30" s="415"/>
      <c r="S30" s="415"/>
      <c r="T30" s="415"/>
      <c r="U30" s="415"/>
      <c r="V30" s="415"/>
      <c r="W30" s="415"/>
      <c r="X30" s="415"/>
      <c r="Y30" s="415"/>
    </row>
    <row r="31" spans="1:27" x14ac:dyDescent="0.25">
      <c r="A31" s="175" t="s">
        <v>57</v>
      </c>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row>
    <row r="32" spans="1:27" x14ac:dyDescent="0.25">
      <c r="A32" s="412" t="s">
        <v>692</v>
      </c>
      <c r="B32" s="411"/>
      <c r="C32" s="411"/>
      <c r="D32" s="411"/>
      <c r="E32" s="411"/>
      <c r="F32" s="411"/>
      <c r="G32" s="411"/>
      <c r="H32" s="411"/>
      <c r="I32" s="411"/>
      <c r="J32" s="411"/>
      <c r="K32" s="411"/>
      <c r="L32" s="411"/>
      <c r="M32" s="411"/>
      <c r="N32" s="411"/>
      <c r="O32" s="411"/>
      <c r="P32" s="411"/>
      <c r="Q32" s="411"/>
      <c r="R32" s="411"/>
      <c r="S32" s="411"/>
      <c r="T32" s="411"/>
      <c r="U32" s="411"/>
      <c r="V32" s="411"/>
      <c r="W32" s="411"/>
      <c r="X32" s="410"/>
      <c r="Y32" s="175"/>
    </row>
    <row r="33" spans="1:25" x14ac:dyDescent="0.25">
      <c r="A33" s="412" t="s">
        <v>455</v>
      </c>
      <c r="B33" s="411"/>
      <c r="C33" s="411"/>
      <c r="D33" s="411"/>
      <c r="E33" s="411"/>
      <c r="F33" s="411"/>
      <c r="G33" s="411"/>
      <c r="H33" s="411"/>
      <c r="I33" s="411"/>
      <c r="J33" s="411"/>
      <c r="K33" s="411"/>
      <c r="L33" s="411"/>
      <c r="M33" s="411"/>
      <c r="N33" s="411"/>
      <c r="O33" s="411"/>
      <c r="P33" s="411"/>
      <c r="Q33" s="411"/>
      <c r="R33" s="411"/>
      <c r="S33" s="411"/>
      <c r="T33" s="411"/>
      <c r="U33" s="411"/>
      <c r="V33" s="411"/>
      <c r="W33" s="411"/>
      <c r="X33" s="410"/>
      <c r="Y33" s="175"/>
    </row>
    <row r="36" spans="1:25" x14ac:dyDescent="0.25">
      <c r="A36" s="397"/>
    </row>
  </sheetData>
  <sheetProtection password="AE41" sheet="1" objects="1" scenarios="1"/>
  <mergeCells count="5">
    <mergeCell ref="A33:X33"/>
    <mergeCell ref="B8:I8"/>
    <mergeCell ref="J8:Q8"/>
    <mergeCell ref="R8:X8"/>
    <mergeCell ref="A32:X32"/>
  </mergeCells>
  <pageMargins left="0.7" right="0.7" top="0.75" bottom="0.75" header="0.3" footer="0.3"/>
  <pageSetup paperSize="9" scale="3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6"/>
  <sheetViews>
    <sheetView workbookViewId="0"/>
  </sheetViews>
  <sheetFormatPr defaultRowHeight="15" x14ac:dyDescent="0.25"/>
  <cols>
    <col min="1" max="1" width="10.7109375" style="169" customWidth="1"/>
    <col min="2" max="14" width="9.140625" style="169" customWidth="1"/>
    <col min="15" max="16384" width="9.140625" style="169"/>
  </cols>
  <sheetData>
    <row r="1" spans="1:29" x14ac:dyDescent="0.25">
      <c r="A1" s="175" t="s">
        <v>462</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9" x14ac:dyDescent="0.25">
      <c r="A2" s="175" t="s">
        <v>54</v>
      </c>
      <c r="B2" s="175"/>
      <c r="C2" s="175"/>
      <c r="D2" s="175"/>
      <c r="E2" s="175"/>
      <c r="F2" s="175"/>
      <c r="G2" s="175"/>
      <c r="H2" s="175"/>
      <c r="I2" s="175"/>
      <c r="J2" s="175"/>
      <c r="K2" s="175"/>
      <c r="L2" s="175"/>
      <c r="M2" s="175"/>
      <c r="N2" s="175"/>
      <c r="O2" s="175"/>
      <c r="P2" s="175"/>
      <c r="Q2" s="175"/>
      <c r="R2" s="175"/>
      <c r="S2" s="175"/>
      <c r="T2" s="175"/>
      <c r="U2" s="175"/>
      <c r="V2" s="175"/>
      <c r="W2" s="175"/>
      <c r="X2" s="175"/>
      <c r="Y2" s="175"/>
    </row>
    <row r="3" spans="1:29" x14ac:dyDescent="0.25">
      <c r="A3" s="175" t="s">
        <v>461</v>
      </c>
      <c r="B3" s="175"/>
      <c r="C3" s="175"/>
      <c r="D3" s="175"/>
      <c r="E3" s="175"/>
      <c r="F3" s="175"/>
      <c r="G3" s="175"/>
      <c r="H3" s="175"/>
      <c r="I3" s="175"/>
      <c r="J3" s="175"/>
      <c r="K3" s="175"/>
      <c r="L3" s="175"/>
      <c r="M3" s="175"/>
      <c r="N3" s="175"/>
      <c r="O3" s="175"/>
      <c r="P3" s="175"/>
      <c r="Q3" s="175"/>
      <c r="R3" s="175"/>
      <c r="S3" s="175"/>
      <c r="T3" s="175"/>
      <c r="U3" s="175"/>
      <c r="V3" s="175"/>
      <c r="W3" s="175"/>
      <c r="X3" s="175"/>
      <c r="Y3" s="175"/>
    </row>
    <row r="4" spans="1:29" x14ac:dyDescent="0.25">
      <c r="A4" s="175"/>
      <c r="B4" s="175"/>
      <c r="C4" s="175"/>
      <c r="D4" s="175"/>
      <c r="E4" s="175"/>
      <c r="F4" s="175"/>
      <c r="G4" s="175"/>
      <c r="H4" s="175"/>
      <c r="I4" s="175"/>
      <c r="J4" s="175"/>
      <c r="K4" s="175"/>
      <c r="L4" s="175"/>
      <c r="M4" s="175"/>
      <c r="N4" s="175"/>
      <c r="O4" s="175"/>
      <c r="P4" s="175"/>
      <c r="Q4" s="175"/>
      <c r="R4" s="175"/>
      <c r="S4" s="175"/>
      <c r="T4" s="175"/>
      <c r="U4" s="175"/>
      <c r="V4" s="175"/>
      <c r="W4" s="175"/>
      <c r="X4" s="175"/>
      <c r="Y4" s="175"/>
    </row>
    <row r="5" spans="1:29" x14ac:dyDescent="0.25">
      <c r="A5" s="174" t="s">
        <v>460</v>
      </c>
      <c r="B5" s="175"/>
      <c r="C5" s="175"/>
      <c r="D5" s="175"/>
      <c r="E5" s="175"/>
      <c r="F5" s="175"/>
      <c r="G5" s="175"/>
      <c r="H5" s="175"/>
      <c r="I5" s="175"/>
      <c r="J5" s="153"/>
      <c r="K5" s="153"/>
      <c r="L5" s="153"/>
      <c r="M5" s="153"/>
      <c r="N5" s="153"/>
      <c r="O5" s="153"/>
      <c r="P5" s="153"/>
      <c r="Q5" s="153"/>
      <c r="R5" s="153"/>
      <c r="S5" s="153"/>
      <c r="T5" s="153"/>
      <c r="U5" s="175"/>
      <c r="V5" s="175"/>
      <c r="W5" s="175"/>
      <c r="X5" s="175"/>
      <c r="Y5" s="175"/>
    </row>
    <row r="6" spans="1:29" x14ac:dyDescent="0.25">
      <c r="A6" s="176"/>
      <c r="B6" s="175"/>
      <c r="C6" s="175"/>
      <c r="D6" s="175"/>
      <c r="E6" s="175"/>
      <c r="F6" s="175"/>
      <c r="G6" s="175"/>
      <c r="H6" s="175"/>
      <c r="I6" s="175"/>
      <c r="J6" s="176"/>
      <c r="K6" s="176"/>
      <c r="L6" s="176"/>
      <c r="M6" s="176"/>
      <c r="N6" s="176"/>
      <c r="O6" s="176"/>
      <c r="P6" s="176"/>
      <c r="Q6" s="176"/>
      <c r="R6" s="176"/>
      <c r="S6" s="176"/>
      <c r="T6" s="176"/>
      <c r="U6" s="175"/>
      <c r="V6" s="175"/>
      <c r="W6" s="175"/>
      <c r="X6" s="175"/>
      <c r="Y6" s="175"/>
    </row>
    <row r="7" spans="1:29" x14ac:dyDescent="0.25">
      <c r="A7" s="453"/>
      <c r="B7" s="175"/>
      <c r="C7" s="175"/>
      <c r="D7" s="175"/>
      <c r="E7" s="175"/>
      <c r="F7" s="175"/>
      <c r="G7" s="175"/>
      <c r="H7" s="175"/>
      <c r="I7" s="175"/>
      <c r="J7" s="156"/>
      <c r="K7" s="86"/>
      <c r="L7" s="86"/>
      <c r="M7" s="86"/>
      <c r="N7" s="86"/>
      <c r="O7" s="86"/>
      <c r="P7" s="86"/>
      <c r="Q7" s="86"/>
      <c r="R7" s="86"/>
      <c r="S7" s="86"/>
      <c r="T7" s="86"/>
      <c r="U7" s="86"/>
      <c r="V7" s="86"/>
      <c r="W7" s="86"/>
      <c r="X7" s="86"/>
      <c r="Y7" s="86"/>
    </row>
    <row r="8" spans="1:29" s="444" customFormat="1" x14ac:dyDescent="0.25">
      <c r="A8" s="452"/>
      <c r="B8" s="451" t="s">
        <v>5</v>
      </c>
      <c r="C8" s="450"/>
      <c r="D8" s="450"/>
      <c r="E8" s="450"/>
      <c r="F8" s="450"/>
      <c r="G8" s="450"/>
      <c r="H8" s="450"/>
      <c r="I8" s="449"/>
      <c r="J8" s="448" t="s">
        <v>459</v>
      </c>
      <c r="K8" s="446"/>
      <c r="L8" s="446"/>
      <c r="M8" s="446"/>
      <c r="N8" s="446"/>
      <c r="O8" s="446"/>
      <c r="P8" s="446"/>
      <c r="Q8" s="447"/>
      <c r="R8" s="446" t="s">
        <v>458</v>
      </c>
      <c r="S8" s="446"/>
      <c r="T8" s="446"/>
      <c r="U8" s="446"/>
      <c r="V8" s="446"/>
      <c r="W8" s="446"/>
      <c r="X8" s="446"/>
      <c r="Y8" s="445"/>
    </row>
    <row r="9" spans="1:29" s="24" customFormat="1" x14ac:dyDescent="0.25">
      <c r="A9" s="435" t="s">
        <v>457</v>
      </c>
      <c r="B9" s="443">
        <v>1986</v>
      </c>
      <c r="C9" s="443">
        <v>1991</v>
      </c>
      <c r="D9" s="443">
        <v>1996</v>
      </c>
      <c r="E9" s="443">
        <v>2001</v>
      </c>
      <c r="F9" s="443">
        <v>2006</v>
      </c>
      <c r="G9" s="443">
        <v>2012</v>
      </c>
      <c r="H9" s="442">
        <v>2016</v>
      </c>
      <c r="I9" s="441">
        <v>2021</v>
      </c>
      <c r="J9" s="438">
        <v>1986</v>
      </c>
      <c r="K9" s="437">
        <v>1991</v>
      </c>
      <c r="L9" s="437">
        <v>1996</v>
      </c>
      <c r="M9" s="437">
        <v>2001</v>
      </c>
      <c r="N9" s="437">
        <v>2006</v>
      </c>
      <c r="O9" s="437">
        <v>2012</v>
      </c>
      <c r="P9" s="440">
        <v>2016</v>
      </c>
      <c r="Q9" s="439">
        <v>2021</v>
      </c>
      <c r="R9" s="438">
        <v>1986</v>
      </c>
      <c r="S9" s="437">
        <v>1991</v>
      </c>
      <c r="T9" s="437">
        <v>1996</v>
      </c>
      <c r="U9" s="437">
        <v>2001</v>
      </c>
      <c r="V9" s="437">
        <v>2006</v>
      </c>
      <c r="W9" s="437">
        <v>2012</v>
      </c>
      <c r="X9" s="437">
        <v>2016</v>
      </c>
      <c r="Y9" s="436">
        <v>2021</v>
      </c>
      <c r="Z9" s="431"/>
      <c r="AA9" s="430"/>
      <c r="AB9" s="430"/>
      <c r="AC9" s="430"/>
    </row>
    <row r="10" spans="1:29" s="24" customFormat="1" ht="15" customHeight="1" x14ac:dyDescent="0.25">
      <c r="A10" s="435" t="s">
        <v>5</v>
      </c>
      <c r="B10" s="432">
        <v>388</v>
      </c>
      <c r="C10" s="432">
        <v>246</v>
      </c>
      <c r="D10" s="432">
        <v>233</v>
      </c>
      <c r="E10" s="432">
        <v>208</v>
      </c>
      <c r="F10" s="432">
        <v>194</v>
      </c>
      <c r="G10" s="432">
        <v>202</v>
      </c>
      <c r="H10" s="432">
        <v>190</v>
      </c>
      <c r="I10" s="434">
        <v>149</v>
      </c>
      <c r="J10" s="433">
        <v>230</v>
      </c>
      <c r="K10" s="432">
        <v>148</v>
      </c>
      <c r="L10" s="432">
        <v>129</v>
      </c>
      <c r="M10" s="432">
        <v>113</v>
      </c>
      <c r="N10" s="432">
        <v>107</v>
      </c>
      <c r="O10" s="432">
        <v>105</v>
      </c>
      <c r="P10" s="432">
        <v>95</v>
      </c>
      <c r="Q10" s="434">
        <v>76</v>
      </c>
      <c r="R10" s="433">
        <v>158</v>
      </c>
      <c r="S10" s="432">
        <v>97</v>
      </c>
      <c r="T10" s="432">
        <v>104</v>
      </c>
      <c r="U10" s="432">
        <v>95</v>
      </c>
      <c r="V10" s="432">
        <v>87</v>
      </c>
      <c r="W10" s="432">
        <v>97</v>
      </c>
      <c r="X10" s="432">
        <v>95</v>
      </c>
      <c r="Y10" s="432">
        <v>73</v>
      </c>
      <c r="Z10" s="431"/>
      <c r="AA10" s="430"/>
      <c r="AB10" s="430"/>
      <c r="AC10" s="430"/>
    </row>
    <row r="11" spans="1:29" s="172" customFormat="1" ht="15" customHeight="1" x14ac:dyDescent="0.2">
      <c r="A11" s="150" t="s">
        <v>7</v>
      </c>
      <c r="B11" s="427">
        <v>22</v>
      </c>
      <c r="C11" s="427">
        <v>15</v>
      </c>
      <c r="D11" s="427">
        <v>13</v>
      </c>
      <c r="E11" s="427">
        <v>7</v>
      </c>
      <c r="F11" s="427">
        <v>7</v>
      </c>
      <c r="G11" s="427">
        <v>13</v>
      </c>
      <c r="H11" s="427">
        <v>12</v>
      </c>
      <c r="I11" s="429">
        <v>4</v>
      </c>
      <c r="J11" s="428">
        <v>12</v>
      </c>
      <c r="K11" s="427">
        <v>11</v>
      </c>
      <c r="L11" s="427">
        <v>4</v>
      </c>
      <c r="M11" s="427">
        <v>4</v>
      </c>
      <c r="N11" s="427">
        <v>3</v>
      </c>
      <c r="O11" s="426">
        <v>3</v>
      </c>
      <c r="P11" s="418">
        <v>5</v>
      </c>
      <c r="Q11" s="429">
        <v>1</v>
      </c>
      <c r="R11" s="428">
        <v>10</v>
      </c>
      <c r="S11" s="427">
        <v>5</v>
      </c>
      <c r="T11" s="427">
        <v>9</v>
      </c>
      <c r="U11" s="427">
        <v>3</v>
      </c>
      <c r="V11" s="427">
        <v>4</v>
      </c>
      <c r="W11" s="426">
        <v>10</v>
      </c>
      <c r="X11" s="418">
        <v>7</v>
      </c>
      <c r="Y11" s="424">
        <v>3</v>
      </c>
      <c r="Z11" s="423"/>
      <c r="AA11" s="422"/>
      <c r="AB11" s="422"/>
    </row>
    <row r="12" spans="1:29" s="172" customFormat="1" ht="15" customHeight="1" x14ac:dyDescent="0.2">
      <c r="A12" s="150" t="s">
        <v>8</v>
      </c>
      <c r="B12" s="427">
        <v>33</v>
      </c>
      <c r="C12" s="427">
        <v>19</v>
      </c>
      <c r="D12" s="427">
        <v>17</v>
      </c>
      <c r="E12" s="427">
        <v>15</v>
      </c>
      <c r="F12" s="427">
        <v>9</v>
      </c>
      <c r="G12" s="427">
        <v>9</v>
      </c>
      <c r="H12" s="427">
        <v>7</v>
      </c>
      <c r="I12" s="429">
        <v>8</v>
      </c>
      <c r="J12" s="428">
        <v>13</v>
      </c>
      <c r="K12" s="427">
        <v>11</v>
      </c>
      <c r="L12" s="427">
        <v>11</v>
      </c>
      <c r="M12" s="427">
        <v>6</v>
      </c>
      <c r="N12" s="427">
        <v>3</v>
      </c>
      <c r="O12" s="426">
        <v>5</v>
      </c>
      <c r="P12" s="425">
        <v>1</v>
      </c>
      <c r="Q12" s="429">
        <v>1</v>
      </c>
      <c r="R12" s="428">
        <v>20</v>
      </c>
      <c r="S12" s="427">
        <v>8</v>
      </c>
      <c r="T12" s="427">
        <v>6</v>
      </c>
      <c r="U12" s="427">
        <v>9</v>
      </c>
      <c r="V12" s="427">
        <v>6</v>
      </c>
      <c r="W12" s="426">
        <v>4</v>
      </c>
      <c r="X12" s="425">
        <v>6</v>
      </c>
      <c r="Y12" s="424">
        <v>7</v>
      </c>
      <c r="Z12" s="423"/>
      <c r="AA12" s="422"/>
      <c r="AB12" s="422"/>
    </row>
    <row r="13" spans="1:29" s="172" customFormat="1" ht="15" customHeight="1" x14ac:dyDescent="0.2">
      <c r="A13" s="150" t="s">
        <v>9</v>
      </c>
      <c r="B13" s="427">
        <v>13</v>
      </c>
      <c r="C13" s="427">
        <v>20</v>
      </c>
      <c r="D13" s="427">
        <v>21</v>
      </c>
      <c r="E13" s="427">
        <v>17</v>
      </c>
      <c r="F13" s="427">
        <v>14</v>
      </c>
      <c r="G13" s="427">
        <v>9</v>
      </c>
      <c r="H13" s="427">
        <v>10</v>
      </c>
      <c r="I13" s="429">
        <v>2</v>
      </c>
      <c r="J13" s="428">
        <v>11</v>
      </c>
      <c r="K13" s="427">
        <v>10</v>
      </c>
      <c r="L13" s="427">
        <v>10</v>
      </c>
      <c r="M13" s="427">
        <v>11</v>
      </c>
      <c r="N13" s="427">
        <v>6</v>
      </c>
      <c r="O13" s="426">
        <v>5</v>
      </c>
      <c r="P13" s="425">
        <v>3</v>
      </c>
      <c r="Q13" s="429">
        <v>0</v>
      </c>
      <c r="R13" s="428">
        <v>2</v>
      </c>
      <c r="S13" s="427">
        <v>9</v>
      </c>
      <c r="T13" s="427">
        <v>11</v>
      </c>
      <c r="U13" s="427">
        <v>6</v>
      </c>
      <c r="V13" s="427">
        <v>8</v>
      </c>
      <c r="W13" s="426">
        <v>4</v>
      </c>
      <c r="X13" s="425">
        <v>7</v>
      </c>
      <c r="Y13" s="424">
        <v>2</v>
      </c>
      <c r="Z13" s="423"/>
      <c r="AA13" s="422"/>
      <c r="AB13" s="422"/>
    </row>
    <row r="14" spans="1:29" s="172" customFormat="1" ht="15" customHeight="1" x14ac:dyDescent="0.2">
      <c r="A14" s="150" t="s">
        <v>10</v>
      </c>
      <c r="B14" s="427">
        <v>41</v>
      </c>
      <c r="C14" s="427">
        <v>21</v>
      </c>
      <c r="D14" s="427">
        <v>8</v>
      </c>
      <c r="E14" s="427">
        <v>10</v>
      </c>
      <c r="F14" s="427">
        <v>7</v>
      </c>
      <c r="G14" s="427">
        <v>7</v>
      </c>
      <c r="H14" s="427">
        <v>9</v>
      </c>
      <c r="I14" s="429">
        <v>0</v>
      </c>
      <c r="J14" s="428">
        <v>23</v>
      </c>
      <c r="K14" s="427">
        <v>19</v>
      </c>
      <c r="L14" s="427">
        <v>5</v>
      </c>
      <c r="M14" s="427">
        <v>4</v>
      </c>
      <c r="N14" s="427">
        <v>3</v>
      </c>
      <c r="O14" s="426">
        <v>3</v>
      </c>
      <c r="P14" s="425">
        <v>5</v>
      </c>
      <c r="Q14" s="429">
        <v>0</v>
      </c>
      <c r="R14" s="428">
        <v>18</v>
      </c>
      <c r="S14" s="427">
        <v>4</v>
      </c>
      <c r="T14" s="427">
        <v>3</v>
      </c>
      <c r="U14" s="427">
        <v>6</v>
      </c>
      <c r="V14" s="427">
        <v>4</v>
      </c>
      <c r="W14" s="426">
        <v>4</v>
      </c>
      <c r="X14" s="425">
        <v>4</v>
      </c>
      <c r="Y14" s="424">
        <v>0</v>
      </c>
      <c r="Z14" s="423"/>
      <c r="AA14" s="422"/>
      <c r="AB14" s="422"/>
    </row>
    <row r="15" spans="1:29" s="172" customFormat="1" ht="15" customHeight="1" x14ac:dyDescent="0.2">
      <c r="A15" s="150" t="s">
        <v>11</v>
      </c>
      <c r="B15" s="427">
        <v>37</v>
      </c>
      <c r="C15" s="427">
        <v>18</v>
      </c>
      <c r="D15" s="427">
        <v>12</v>
      </c>
      <c r="E15" s="427">
        <v>5</v>
      </c>
      <c r="F15" s="427">
        <v>4</v>
      </c>
      <c r="G15" s="427">
        <v>7</v>
      </c>
      <c r="H15" s="427">
        <v>4</v>
      </c>
      <c r="I15" s="429">
        <v>1</v>
      </c>
      <c r="J15" s="428">
        <v>25</v>
      </c>
      <c r="K15" s="427">
        <v>10</v>
      </c>
      <c r="L15" s="427">
        <v>7</v>
      </c>
      <c r="M15" s="427">
        <v>3</v>
      </c>
      <c r="N15" s="427">
        <v>1</v>
      </c>
      <c r="O15" s="426">
        <v>5</v>
      </c>
      <c r="P15" s="425">
        <v>0</v>
      </c>
      <c r="Q15" s="429">
        <v>1</v>
      </c>
      <c r="R15" s="428">
        <v>12</v>
      </c>
      <c r="S15" s="427">
        <v>9</v>
      </c>
      <c r="T15" s="427">
        <v>5</v>
      </c>
      <c r="U15" s="427">
        <v>2</v>
      </c>
      <c r="V15" s="427">
        <v>3</v>
      </c>
      <c r="W15" s="426">
        <v>2</v>
      </c>
      <c r="X15" s="425">
        <v>4</v>
      </c>
      <c r="Y15" s="424">
        <v>0</v>
      </c>
      <c r="Z15" s="423"/>
      <c r="AA15" s="422"/>
      <c r="AB15" s="422"/>
    </row>
    <row r="16" spans="1:29" s="172" customFormat="1" ht="15" customHeight="1" x14ac:dyDescent="0.2">
      <c r="A16" s="150" t="s">
        <v>12</v>
      </c>
      <c r="B16" s="427">
        <v>39</v>
      </c>
      <c r="C16" s="427">
        <v>17</v>
      </c>
      <c r="D16" s="427">
        <v>10</v>
      </c>
      <c r="E16" s="427">
        <v>10</v>
      </c>
      <c r="F16" s="427">
        <v>12</v>
      </c>
      <c r="G16" s="427">
        <v>6</v>
      </c>
      <c r="H16" s="427">
        <v>6</v>
      </c>
      <c r="I16" s="429">
        <v>7</v>
      </c>
      <c r="J16" s="428">
        <v>25</v>
      </c>
      <c r="K16" s="427">
        <v>9</v>
      </c>
      <c r="L16" s="427">
        <v>3</v>
      </c>
      <c r="M16" s="427">
        <v>7</v>
      </c>
      <c r="N16" s="427">
        <v>9</v>
      </c>
      <c r="O16" s="426">
        <v>2</v>
      </c>
      <c r="P16" s="425">
        <v>4</v>
      </c>
      <c r="Q16" s="429">
        <v>3</v>
      </c>
      <c r="R16" s="428">
        <v>14</v>
      </c>
      <c r="S16" s="427">
        <v>6</v>
      </c>
      <c r="T16" s="427">
        <v>7</v>
      </c>
      <c r="U16" s="427">
        <v>3</v>
      </c>
      <c r="V16" s="427">
        <v>3</v>
      </c>
      <c r="W16" s="426">
        <v>4</v>
      </c>
      <c r="X16" s="425">
        <v>2</v>
      </c>
      <c r="Y16" s="424">
        <v>4</v>
      </c>
      <c r="Z16" s="423"/>
      <c r="AA16" s="422"/>
      <c r="AB16" s="422"/>
    </row>
    <row r="17" spans="1:28" s="172" customFormat="1" ht="15" customHeight="1" x14ac:dyDescent="0.2">
      <c r="A17" s="150" t="s">
        <v>13</v>
      </c>
      <c r="B17" s="427">
        <v>35</v>
      </c>
      <c r="C17" s="427">
        <v>17</v>
      </c>
      <c r="D17" s="427">
        <v>23</v>
      </c>
      <c r="E17" s="427">
        <v>14</v>
      </c>
      <c r="F17" s="427">
        <v>11</v>
      </c>
      <c r="G17" s="427">
        <v>14</v>
      </c>
      <c r="H17" s="427">
        <v>13</v>
      </c>
      <c r="I17" s="429">
        <v>7</v>
      </c>
      <c r="J17" s="428">
        <v>21</v>
      </c>
      <c r="K17" s="427">
        <v>7</v>
      </c>
      <c r="L17" s="427">
        <v>12</v>
      </c>
      <c r="M17" s="427">
        <v>3</v>
      </c>
      <c r="N17" s="427">
        <v>6</v>
      </c>
      <c r="O17" s="426">
        <v>6</v>
      </c>
      <c r="P17" s="425">
        <v>6</v>
      </c>
      <c r="Q17" s="429">
        <v>4</v>
      </c>
      <c r="R17" s="428">
        <v>14</v>
      </c>
      <c r="S17" s="427">
        <v>7</v>
      </c>
      <c r="T17" s="427">
        <v>11</v>
      </c>
      <c r="U17" s="427">
        <v>11</v>
      </c>
      <c r="V17" s="427">
        <v>5</v>
      </c>
      <c r="W17" s="426">
        <v>8</v>
      </c>
      <c r="X17" s="425">
        <v>7</v>
      </c>
      <c r="Y17" s="424">
        <v>3</v>
      </c>
      <c r="Z17" s="423"/>
      <c r="AA17" s="422"/>
      <c r="AB17" s="422"/>
    </row>
    <row r="18" spans="1:28" s="172" customFormat="1" ht="15" customHeight="1" x14ac:dyDescent="0.2">
      <c r="A18" s="150" t="s">
        <v>14</v>
      </c>
      <c r="B18" s="427">
        <v>29</v>
      </c>
      <c r="C18" s="427">
        <v>19</v>
      </c>
      <c r="D18" s="427">
        <v>10</v>
      </c>
      <c r="E18" s="427">
        <v>25</v>
      </c>
      <c r="F18" s="427">
        <v>20</v>
      </c>
      <c r="G18" s="427">
        <v>15</v>
      </c>
      <c r="H18" s="427">
        <v>7</v>
      </c>
      <c r="I18" s="429">
        <v>8</v>
      </c>
      <c r="J18" s="428">
        <v>15</v>
      </c>
      <c r="K18" s="427">
        <v>7</v>
      </c>
      <c r="L18" s="427">
        <v>5</v>
      </c>
      <c r="M18" s="427">
        <v>15</v>
      </c>
      <c r="N18" s="427">
        <v>10</v>
      </c>
      <c r="O18" s="426">
        <v>9</v>
      </c>
      <c r="P18" s="425">
        <v>4</v>
      </c>
      <c r="Q18" s="429">
        <v>5</v>
      </c>
      <c r="R18" s="428">
        <v>14</v>
      </c>
      <c r="S18" s="427">
        <v>12</v>
      </c>
      <c r="T18" s="427">
        <v>5</v>
      </c>
      <c r="U18" s="427">
        <v>10</v>
      </c>
      <c r="V18" s="427">
        <v>10</v>
      </c>
      <c r="W18" s="426">
        <v>6</v>
      </c>
      <c r="X18" s="425">
        <v>3</v>
      </c>
      <c r="Y18" s="424">
        <v>3</v>
      </c>
      <c r="Z18" s="423"/>
      <c r="AA18" s="422"/>
      <c r="AB18" s="422"/>
    </row>
    <row r="19" spans="1:28" s="172" customFormat="1" ht="15" customHeight="1" x14ac:dyDescent="0.2">
      <c r="A19" s="150" t="s">
        <v>15</v>
      </c>
      <c r="B19" s="427">
        <v>35</v>
      </c>
      <c r="C19" s="427">
        <v>27</v>
      </c>
      <c r="D19" s="427">
        <v>22</v>
      </c>
      <c r="E19" s="427">
        <v>11</v>
      </c>
      <c r="F19" s="427">
        <v>26</v>
      </c>
      <c r="G19" s="427">
        <v>17</v>
      </c>
      <c r="H19" s="427">
        <v>21</v>
      </c>
      <c r="I19" s="429">
        <v>8</v>
      </c>
      <c r="J19" s="428">
        <v>19</v>
      </c>
      <c r="K19" s="427">
        <v>15</v>
      </c>
      <c r="L19" s="427">
        <v>12</v>
      </c>
      <c r="M19" s="427">
        <v>5</v>
      </c>
      <c r="N19" s="427">
        <v>16</v>
      </c>
      <c r="O19" s="426">
        <v>11</v>
      </c>
      <c r="P19" s="425">
        <v>14</v>
      </c>
      <c r="Q19" s="429">
        <v>4</v>
      </c>
      <c r="R19" s="428">
        <v>16</v>
      </c>
      <c r="S19" s="427">
        <v>13</v>
      </c>
      <c r="T19" s="427">
        <v>10</v>
      </c>
      <c r="U19" s="427">
        <v>6</v>
      </c>
      <c r="V19" s="427">
        <v>10</v>
      </c>
      <c r="W19" s="426">
        <v>6</v>
      </c>
      <c r="X19" s="425">
        <v>7</v>
      </c>
      <c r="Y19" s="424">
        <v>4</v>
      </c>
      <c r="Z19" s="423"/>
      <c r="AA19" s="422"/>
      <c r="AB19" s="422"/>
    </row>
    <row r="20" spans="1:28" s="172" customFormat="1" ht="15" customHeight="1" x14ac:dyDescent="0.2">
      <c r="A20" s="150" t="s">
        <v>16</v>
      </c>
      <c r="B20" s="427">
        <v>33</v>
      </c>
      <c r="C20" s="427">
        <v>20</v>
      </c>
      <c r="D20" s="427">
        <v>27</v>
      </c>
      <c r="E20" s="427">
        <v>21</v>
      </c>
      <c r="F20" s="427">
        <v>13</v>
      </c>
      <c r="G20" s="427">
        <v>25</v>
      </c>
      <c r="H20" s="427">
        <v>15</v>
      </c>
      <c r="I20" s="429">
        <v>17</v>
      </c>
      <c r="J20" s="428">
        <v>21</v>
      </c>
      <c r="K20" s="427">
        <v>13</v>
      </c>
      <c r="L20" s="427">
        <v>15</v>
      </c>
      <c r="M20" s="427">
        <v>12</v>
      </c>
      <c r="N20" s="427">
        <v>8</v>
      </c>
      <c r="O20" s="426">
        <v>12</v>
      </c>
      <c r="P20" s="425">
        <v>5</v>
      </c>
      <c r="Q20" s="429">
        <v>10</v>
      </c>
      <c r="R20" s="428">
        <v>12</v>
      </c>
      <c r="S20" s="427">
        <v>9</v>
      </c>
      <c r="T20" s="427">
        <v>12</v>
      </c>
      <c r="U20" s="427">
        <v>9</v>
      </c>
      <c r="V20" s="427">
        <v>5</v>
      </c>
      <c r="W20" s="426">
        <v>13</v>
      </c>
      <c r="X20" s="425">
        <v>10</v>
      </c>
      <c r="Y20" s="424">
        <v>7</v>
      </c>
      <c r="Z20" s="423"/>
      <c r="AA20" s="422"/>
      <c r="AB20" s="422"/>
    </row>
    <row r="21" spans="1:28" s="172" customFormat="1" ht="15" customHeight="1" x14ac:dyDescent="0.2">
      <c r="A21" s="150" t="s">
        <v>17</v>
      </c>
      <c r="B21" s="427">
        <v>22</v>
      </c>
      <c r="C21" s="427">
        <v>18</v>
      </c>
      <c r="D21" s="427">
        <v>22</v>
      </c>
      <c r="E21" s="427">
        <v>30</v>
      </c>
      <c r="F21" s="427">
        <v>14</v>
      </c>
      <c r="G21" s="427">
        <v>22</v>
      </c>
      <c r="H21" s="427">
        <v>27</v>
      </c>
      <c r="I21" s="429">
        <v>17</v>
      </c>
      <c r="J21" s="428">
        <v>15</v>
      </c>
      <c r="K21" s="427">
        <v>13</v>
      </c>
      <c r="L21" s="427">
        <v>13</v>
      </c>
      <c r="M21" s="427">
        <v>15</v>
      </c>
      <c r="N21" s="427">
        <v>9</v>
      </c>
      <c r="O21" s="426">
        <v>10</v>
      </c>
      <c r="P21" s="425">
        <v>16</v>
      </c>
      <c r="Q21" s="429">
        <v>9</v>
      </c>
      <c r="R21" s="428">
        <v>7</v>
      </c>
      <c r="S21" s="427">
        <v>5</v>
      </c>
      <c r="T21" s="427">
        <v>9</v>
      </c>
      <c r="U21" s="427">
        <v>15</v>
      </c>
      <c r="V21" s="427">
        <v>5</v>
      </c>
      <c r="W21" s="426">
        <v>12</v>
      </c>
      <c r="X21" s="425">
        <v>11</v>
      </c>
      <c r="Y21" s="424">
        <v>8</v>
      </c>
      <c r="Z21" s="423"/>
      <c r="AA21" s="422"/>
      <c r="AB21" s="422"/>
    </row>
    <row r="22" spans="1:28" s="172" customFormat="1" ht="15" customHeight="1" x14ac:dyDescent="0.2">
      <c r="A22" s="150" t="s">
        <v>18</v>
      </c>
      <c r="B22" s="427">
        <v>19</v>
      </c>
      <c r="C22" s="427">
        <v>13</v>
      </c>
      <c r="D22" s="427">
        <v>16</v>
      </c>
      <c r="E22" s="427">
        <v>17</v>
      </c>
      <c r="F22" s="427">
        <v>23</v>
      </c>
      <c r="G22" s="427">
        <v>15</v>
      </c>
      <c r="H22" s="427">
        <v>16</v>
      </c>
      <c r="I22" s="429">
        <v>23</v>
      </c>
      <c r="J22" s="428">
        <v>11</v>
      </c>
      <c r="K22" s="427">
        <v>10</v>
      </c>
      <c r="L22" s="427">
        <v>10</v>
      </c>
      <c r="M22" s="427">
        <v>11</v>
      </c>
      <c r="N22" s="427">
        <v>11</v>
      </c>
      <c r="O22" s="426">
        <v>9</v>
      </c>
      <c r="P22" s="425">
        <v>8</v>
      </c>
      <c r="Q22" s="429">
        <v>13</v>
      </c>
      <c r="R22" s="428">
        <v>8</v>
      </c>
      <c r="S22" s="427">
        <v>3</v>
      </c>
      <c r="T22" s="427">
        <v>6</v>
      </c>
      <c r="U22" s="427">
        <v>6</v>
      </c>
      <c r="V22" s="427">
        <v>12</v>
      </c>
      <c r="W22" s="426">
        <v>6</v>
      </c>
      <c r="X22" s="425">
        <v>8</v>
      </c>
      <c r="Y22" s="424">
        <v>10</v>
      </c>
      <c r="Z22" s="423"/>
      <c r="AA22" s="422"/>
      <c r="AB22" s="422"/>
    </row>
    <row r="23" spans="1:28" s="172" customFormat="1" ht="15" customHeight="1" x14ac:dyDescent="0.2">
      <c r="A23" s="150" t="s">
        <v>19</v>
      </c>
      <c r="B23" s="427">
        <v>10</v>
      </c>
      <c r="C23" s="427">
        <v>13</v>
      </c>
      <c r="D23" s="427">
        <v>13</v>
      </c>
      <c r="E23" s="427">
        <v>8</v>
      </c>
      <c r="F23" s="427">
        <v>18</v>
      </c>
      <c r="G23" s="427">
        <v>20</v>
      </c>
      <c r="H23" s="427">
        <v>14</v>
      </c>
      <c r="I23" s="429">
        <v>14</v>
      </c>
      <c r="J23" s="428">
        <v>7</v>
      </c>
      <c r="K23" s="427">
        <v>6</v>
      </c>
      <c r="L23" s="427">
        <v>11</v>
      </c>
      <c r="M23" s="427">
        <v>4</v>
      </c>
      <c r="N23" s="427">
        <v>13</v>
      </c>
      <c r="O23" s="426">
        <v>12</v>
      </c>
      <c r="P23" s="425">
        <v>6</v>
      </c>
      <c r="Q23" s="429">
        <v>7</v>
      </c>
      <c r="R23" s="428">
        <v>3</v>
      </c>
      <c r="S23" s="427">
        <v>5</v>
      </c>
      <c r="T23" s="427">
        <v>2</v>
      </c>
      <c r="U23" s="427">
        <v>4</v>
      </c>
      <c r="V23" s="427">
        <v>5</v>
      </c>
      <c r="W23" s="426">
        <v>8</v>
      </c>
      <c r="X23" s="425">
        <v>8</v>
      </c>
      <c r="Y23" s="424">
        <v>7</v>
      </c>
      <c r="Z23" s="423"/>
      <c r="AA23" s="422"/>
      <c r="AB23" s="422"/>
    </row>
    <row r="24" spans="1:28" s="172" customFormat="1" ht="15" customHeight="1" x14ac:dyDescent="0.2">
      <c r="A24" s="150" t="s">
        <v>20</v>
      </c>
      <c r="B24" s="427">
        <v>9</v>
      </c>
      <c r="C24" s="427">
        <v>4</v>
      </c>
      <c r="D24" s="427">
        <v>12</v>
      </c>
      <c r="E24" s="427">
        <v>10</v>
      </c>
      <c r="F24" s="427">
        <v>6</v>
      </c>
      <c r="G24" s="427">
        <v>14</v>
      </c>
      <c r="H24" s="427">
        <v>17</v>
      </c>
      <c r="I24" s="429">
        <v>14</v>
      </c>
      <c r="J24" s="428">
        <v>5</v>
      </c>
      <c r="K24" s="427">
        <v>4</v>
      </c>
      <c r="L24" s="427">
        <v>5</v>
      </c>
      <c r="M24" s="427">
        <v>9</v>
      </c>
      <c r="N24" s="427">
        <v>2</v>
      </c>
      <c r="O24" s="426">
        <v>9</v>
      </c>
      <c r="P24" s="425">
        <v>9</v>
      </c>
      <c r="Q24" s="429">
        <v>7</v>
      </c>
      <c r="R24" s="428">
        <v>4</v>
      </c>
      <c r="S24" s="427">
        <v>0</v>
      </c>
      <c r="T24" s="427">
        <v>7</v>
      </c>
      <c r="U24" s="427">
        <v>1</v>
      </c>
      <c r="V24" s="427">
        <v>4</v>
      </c>
      <c r="W24" s="426">
        <v>5</v>
      </c>
      <c r="X24" s="425">
        <v>8</v>
      </c>
      <c r="Y24" s="424">
        <v>7</v>
      </c>
      <c r="Z24" s="423"/>
      <c r="AA24" s="422"/>
      <c r="AB24" s="422"/>
    </row>
    <row r="25" spans="1:28" s="172" customFormat="1" ht="15" customHeight="1" x14ac:dyDescent="0.2">
      <c r="A25" s="150" t="s">
        <v>21</v>
      </c>
      <c r="B25" s="427">
        <v>5</v>
      </c>
      <c r="C25" s="427">
        <v>4</v>
      </c>
      <c r="D25" s="427">
        <v>4</v>
      </c>
      <c r="E25" s="427">
        <v>4</v>
      </c>
      <c r="F25" s="427">
        <v>7</v>
      </c>
      <c r="G25" s="427">
        <v>5</v>
      </c>
      <c r="H25" s="427">
        <v>7</v>
      </c>
      <c r="I25" s="429">
        <v>13</v>
      </c>
      <c r="J25" s="428">
        <v>3</v>
      </c>
      <c r="K25" s="427">
        <v>2</v>
      </c>
      <c r="L25" s="427">
        <v>4</v>
      </c>
      <c r="M25" s="427">
        <v>1</v>
      </c>
      <c r="N25" s="427">
        <v>5</v>
      </c>
      <c r="O25" s="426">
        <v>1</v>
      </c>
      <c r="P25" s="425">
        <v>7</v>
      </c>
      <c r="Q25" s="429">
        <v>7</v>
      </c>
      <c r="R25" s="428">
        <v>2</v>
      </c>
      <c r="S25" s="427">
        <v>2</v>
      </c>
      <c r="T25" s="427">
        <v>0</v>
      </c>
      <c r="U25" s="427">
        <v>3</v>
      </c>
      <c r="V25" s="427">
        <v>2</v>
      </c>
      <c r="W25" s="426">
        <v>4</v>
      </c>
      <c r="X25" s="425">
        <v>0</v>
      </c>
      <c r="Y25" s="424">
        <v>6</v>
      </c>
      <c r="Z25" s="423"/>
      <c r="AA25" s="422"/>
      <c r="AB25" s="422"/>
    </row>
    <row r="26" spans="1:28" s="172" customFormat="1" ht="15" customHeight="1" x14ac:dyDescent="0.2">
      <c r="A26" s="150" t="s">
        <v>22</v>
      </c>
      <c r="B26" s="427">
        <v>3</v>
      </c>
      <c r="C26" s="427">
        <v>0</v>
      </c>
      <c r="D26" s="427">
        <v>3</v>
      </c>
      <c r="E26" s="427">
        <v>1</v>
      </c>
      <c r="F26" s="427">
        <v>1</v>
      </c>
      <c r="G26" s="427">
        <v>4</v>
      </c>
      <c r="H26" s="427">
        <v>3</v>
      </c>
      <c r="I26" s="429">
        <v>4</v>
      </c>
      <c r="J26" s="428">
        <v>2</v>
      </c>
      <c r="K26" s="427">
        <v>0</v>
      </c>
      <c r="L26" s="427">
        <v>2</v>
      </c>
      <c r="M26" s="427">
        <v>1</v>
      </c>
      <c r="N26" s="427">
        <v>0</v>
      </c>
      <c r="O26" s="426">
        <v>3</v>
      </c>
      <c r="P26" s="425">
        <v>1</v>
      </c>
      <c r="Q26" s="429">
        <v>4</v>
      </c>
      <c r="R26" s="428">
        <v>1</v>
      </c>
      <c r="S26" s="427">
        <v>0</v>
      </c>
      <c r="T26" s="427">
        <v>1</v>
      </c>
      <c r="U26" s="427">
        <v>0</v>
      </c>
      <c r="V26" s="427">
        <v>1</v>
      </c>
      <c r="W26" s="426">
        <v>1</v>
      </c>
      <c r="X26" s="425">
        <v>2</v>
      </c>
      <c r="Y26" s="424">
        <v>0</v>
      </c>
      <c r="Z26" s="423"/>
      <c r="AA26" s="422"/>
      <c r="AB26" s="422"/>
    </row>
    <row r="27" spans="1:28" s="172" customFormat="1" ht="15" customHeight="1" x14ac:dyDescent="0.2">
      <c r="A27" s="150" t="s">
        <v>456</v>
      </c>
      <c r="B27" s="427">
        <v>1</v>
      </c>
      <c r="C27" s="427">
        <v>1</v>
      </c>
      <c r="D27" s="427">
        <v>0</v>
      </c>
      <c r="E27" s="427">
        <v>3</v>
      </c>
      <c r="F27" s="427">
        <v>2</v>
      </c>
      <c r="G27" s="427">
        <v>0</v>
      </c>
      <c r="H27" s="427">
        <v>2</v>
      </c>
      <c r="I27" s="429">
        <v>2</v>
      </c>
      <c r="J27" s="428">
        <v>0</v>
      </c>
      <c r="K27" s="427">
        <v>1</v>
      </c>
      <c r="L27" s="427">
        <v>0</v>
      </c>
      <c r="M27" s="427">
        <v>2</v>
      </c>
      <c r="N27" s="427">
        <v>2</v>
      </c>
      <c r="O27" s="426">
        <v>0</v>
      </c>
      <c r="P27" s="425">
        <v>1</v>
      </c>
      <c r="Q27" s="429">
        <v>0</v>
      </c>
      <c r="R27" s="428">
        <v>1</v>
      </c>
      <c r="S27" s="427">
        <v>0</v>
      </c>
      <c r="T27" s="427">
        <v>0</v>
      </c>
      <c r="U27" s="427">
        <v>1</v>
      </c>
      <c r="V27" s="427">
        <v>0</v>
      </c>
      <c r="W27" s="426">
        <v>0</v>
      </c>
      <c r="X27" s="425">
        <v>1</v>
      </c>
      <c r="Y27" s="424">
        <v>2</v>
      </c>
      <c r="Z27" s="423"/>
      <c r="AA27" s="422"/>
      <c r="AB27" s="422"/>
    </row>
    <row r="28" spans="1:28" s="416" customFormat="1" ht="15" customHeight="1" x14ac:dyDescent="0.2">
      <c r="A28" s="421" t="s">
        <v>28</v>
      </c>
      <c r="B28" s="418">
        <v>2</v>
      </c>
      <c r="C28" s="418">
        <v>0</v>
      </c>
      <c r="D28" s="418">
        <v>0</v>
      </c>
      <c r="E28" s="418">
        <v>0</v>
      </c>
      <c r="F28" s="418">
        <v>0</v>
      </c>
      <c r="G28" s="418">
        <v>0</v>
      </c>
      <c r="H28" s="418">
        <v>0</v>
      </c>
      <c r="I28" s="420">
        <v>0</v>
      </c>
      <c r="J28" s="419">
        <v>2</v>
      </c>
      <c r="K28" s="418">
        <v>0</v>
      </c>
      <c r="L28" s="418">
        <v>0</v>
      </c>
      <c r="M28" s="418">
        <v>0</v>
      </c>
      <c r="N28" s="418">
        <v>0</v>
      </c>
      <c r="O28" s="418">
        <v>0</v>
      </c>
      <c r="P28" s="418">
        <v>0</v>
      </c>
      <c r="Q28" s="420">
        <v>0</v>
      </c>
      <c r="R28" s="419">
        <v>0</v>
      </c>
      <c r="S28" s="418">
        <v>0</v>
      </c>
      <c r="T28" s="418">
        <v>0</v>
      </c>
      <c r="U28" s="418">
        <v>0</v>
      </c>
      <c r="V28" s="418">
        <v>0</v>
      </c>
      <c r="W28" s="418">
        <v>0</v>
      </c>
      <c r="X28" s="418">
        <v>0</v>
      </c>
      <c r="Y28" s="156">
        <v>0</v>
      </c>
      <c r="Z28" s="417"/>
    </row>
    <row r="29" spans="1:28" s="414" customFormat="1" ht="15" customHeight="1" x14ac:dyDescent="0.2">
      <c r="A29" s="415"/>
      <c r="B29" s="415"/>
      <c r="C29" s="415"/>
      <c r="D29" s="415"/>
      <c r="E29" s="415"/>
      <c r="F29" s="415"/>
      <c r="G29" s="415"/>
      <c r="H29" s="415"/>
      <c r="I29" s="415"/>
      <c r="J29" s="415"/>
      <c r="K29" s="415"/>
      <c r="L29" s="415"/>
      <c r="M29" s="415"/>
      <c r="N29" s="415"/>
      <c r="O29" s="415"/>
      <c r="P29" s="415"/>
      <c r="Q29" s="413"/>
      <c r="R29" s="415"/>
      <c r="S29" s="415"/>
      <c r="T29" s="415"/>
      <c r="U29" s="415"/>
      <c r="V29" s="415"/>
      <c r="W29" s="415"/>
      <c r="X29" s="415"/>
      <c r="Y29" s="413"/>
    </row>
    <row r="30" spans="1:28" s="414" customFormat="1" ht="15" customHeight="1" x14ac:dyDescent="0.2">
      <c r="A30" s="415"/>
      <c r="B30" s="415"/>
      <c r="C30" s="415"/>
      <c r="D30" s="415"/>
      <c r="E30" s="415"/>
      <c r="F30" s="415"/>
      <c r="G30" s="415"/>
      <c r="H30" s="415"/>
      <c r="I30" s="415"/>
      <c r="J30" s="415"/>
      <c r="K30" s="415"/>
      <c r="L30" s="415"/>
      <c r="M30" s="415"/>
      <c r="N30" s="415"/>
      <c r="O30" s="415"/>
      <c r="P30" s="415"/>
      <c r="Q30" s="413"/>
      <c r="R30" s="415"/>
      <c r="S30" s="415"/>
      <c r="T30" s="415"/>
      <c r="U30" s="415"/>
      <c r="V30" s="415"/>
      <c r="W30" s="415"/>
      <c r="X30" s="415"/>
      <c r="Y30" s="413"/>
    </row>
    <row r="31" spans="1:28" x14ac:dyDescent="0.25">
      <c r="A31" s="175" t="s">
        <v>57</v>
      </c>
      <c r="B31" s="175"/>
      <c r="C31" s="175"/>
      <c r="D31" s="175"/>
      <c r="E31" s="175"/>
      <c r="F31" s="175"/>
      <c r="G31" s="175"/>
      <c r="H31" s="175"/>
      <c r="I31" s="175"/>
      <c r="J31" s="175"/>
      <c r="K31" s="175"/>
      <c r="L31" s="175"/>
      <c r="M31" s="175"/>
      <c r="N31" s="175"/>
      <c r="O31" s="175"/>
      <c r="P31" s="175"/>
      <c r="Q31" s="413"/>
      <c r="R31" s="175"/>
      <c r="S31" s="175"/>
      <c r="T31" s="175"/>
      <c r="U31" s="175"/>
      <c r="V31" s="175"/>
      <c r="W31" s="175"/>
      <c r="X31" s="175"/>
      <c r="Y31" s="413"/>
    </row>
    <row r="32" spans="1:28" x14ac:dyDescent="0.25">
      <c r="A32" s="412" t="s">
        <v>455</v>
      </c>
      <c r="B32" s="411"/>
      <c r="C32" s="411"/>
      <c r="D32" s="411"/>
      <c r="E32" s="411"/>
      <c r="F32" s="411"/>
      <c r="G32" s="411"/>
      <c r="H32" s="411"/>
      <c r="I32" s="411"/>
      <c r="J32" s="411"/>
      <c r="K32" s="411"/>
      <c r="L32" s="411"/>
      <c r="M32" s="411"/>
      <c r="N32" s="411"/>
      <c r="O32" s="411"/>
      <c r="P32" s="411"/>
      <c r="Q32" s="411"/>
      <c r="R32" s="411"/>
      <c r="S32" s="411"/>
      <c r="T32" s="411"/>
      <c r="U32" s="411"/>
      <c r="V32" s="411"/>
      <c r="W32" s="411"/>
      <c r="X32" s="411"/>
      <c r="Y32" s="410"/>
    </row>
    <row r="33" spans="1:14" x14ac:dyDescent="0.25">
      <c r="B33" s="401"/>
      <c r="C33" s="401"/>
      <c r="D33" s="401"/>
      <c r="E33" s="401"/>
      <c r="F33" s="401"/>
      <c r="G33" s="401"/>
      <c r="H33" s="401"/>
      <c r="I33" s="401"/>
      <c r="J33" s="401"/>
      <c r="K33" s="401"/>
      <c r="L33" s="401"/>
      <c r="M33" s="401"/>
      <c r="N33" s="401"/>
    </row>
    <row r="36" spans="1:14" x14ac:dyDescent="0.25">
      <c r="A36" s="397"/>
    </row>
  </sheetData>
  <sheetProtection password="AE41" sheet="1" objects="1" scenarios="1"/>
  <mergeCells count="4">
    <mergeCell ref="R8:Y8"/>
    <mergeCell ref="A32:Y32"/>
    <mergeCell ref="B8:I8"/>
    <mergeCell ref="J8:Q8"/>
  </mergeCells>
  <pageMargins left="0.7" right="0.7" top="0.75" bottom="0.75" header="0.3" footer="0.3"/>
  <pageSetup paperSize="9" scale="3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6"/>
  <sheetViews>
    <sheetView workbookViewId="0"/>
  </sheetViews>
  <sheetFormatPr defaultRowHeight="15" x14ac:dyDescent="0.25"/>
  <cols>
    <col min="1" max="1" width="10.7109375" style="169" customWidth="1"/>
    <col min="2" max="14" width="9.140625" style="169" customWidth="1"/>
    <col min="15" max="16384" width="9.140625" style="169"/>
  </cols>
  <sheetData>
    <row r="1" spans="1:25" x14ac:dyDescent="0.25">
      <c r="A1" s="175" t="s">
        <v>465</v>
      </c>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25" x14ac:dyDescent="0.25">
      <c r="A2" s="175" t="s">
        <v>54</v>
      </c>
      <c r="B2" s="175"/>
      <c r="C2" s="175"/>
      <c r="D2" s="175"/>
      <c r="E2" s="175"/>
      <c r="F2" s="175"/>
      <c r="G2" s="175"/>
      <c r="H2" s="175"/>
      <c r="I2" s="175"/>
      <c r="J2" s="175"/>
      <c r="K2" s="175"/>
      <c r="L2" s="175"/>
      <c r="M2" s="175"/>
      <c r="N2" s="175"/>
      <c r="O2" s="175"/>
      <c r="P2" s="175"/>
      <c r="Q2" s="175"/>
      <c r="R2" s="175"/>
      <c r="S2" s="175"/>
      <c r="T2" s="175"/>
      <c r="U2" s="175"/>
      <c r="V2" s="175"/>
      <c r="W2" s="175"/>
      <c r="X2" s="175"/>
      <c r="Y2" s="175"/>
    </row>
    <row r="3" spans="1:25" x14ac:dyDescent="0.25">
      <c r="A3" s="175" t="s">
        <v>464</v>
      </c>
      <c r="B3" s="175"/>
      <c r="C3" s="175"/>
      <c r="D3" s="175"/>
      <c r="E3" s="175"/>
      <c r="F3" s="175"/>
      <c r="G3" s="175"/>
      <c r="H3" s="175"/>
      <c r="I3" s="175"/>
      <c r="J3" s="175"/>
      <c r="K3" s="175"/>
      <c r="L3" s="175"/>
      <c r="M3" s="175"/>
      <c r="N3" s="175"/>
      <c r="O3" s="175"/>
      <c r="P3" s="175"/>
      <c r="Q3" s="175"/>
      <c r="R3" s="175"/>
      <c r="S3" s="175"/>
      <c r="T3" s="175"/>
      <c r="U3" s="175"/>
      <c r="V3" s="175"/>
      <c r="W3" s="175"/>
      <c r="X3" s="175"/>
      <c r="Y3" s="175"/>
    </row>
    <row r="4" spans="1:25" x14ac:dyDescent="0.25">
      <c r="A4" s="175"/>
      <c r="B4" s="175"/>
      <c r="C4" s="175"/>
      <c r="D4" s="175"/>
      <c r="E4" s="175"/>
      <c r="F4" s="175"/>
      <c r="G4" s="175"/>
      <c r="H4" s="175"/>
      <c r="I4" s="175"/>
      <c r="J4" s="175"/>
      <c r="K4" s="175"/>
      <c r="L4" s="175"/>
      <c r="M4" s="175"/>
      <c r="N4" s="175"/>
      <c r="O4" s="175"/>
      <c r="P4" s="175"/>
      <c r="Q4" s="175"/>
      <c r="R4" s="175"/>
      <c r="S4" s="175"/>
      <c r="T4" s="175"/>
      <c r="U4" s="175"/>
      <c r="V4" s="175"/>
      <c r="W4" s="175"/>
      <c r="X4" s="175"/>
      <c r="Y4" s="175"/>
    </row>
    <row r="5" spans="1:25" x14ac:dyDescent="0.25">
      <c r="A5" s="174" t="s">
        <v>463</v>
      </c>
      <c r="B5" s="175"/>
      <c r="C5" s="175"/>
      <c r="D5" s="175"/>
      <c r="E5" s="175"/>
      <c r="F5" s="175"/>
      <c r="G5" s="175"/>
      <c r="H5" s="175"/>
      <c r="I5" s="175"/>
      <c r="J5" s="153"/>
      <c r="K5" s="153"/>
      <c r="L5" s="153"/>
      <c r="M5" s="153"/>
      <c r="N5" s="153"/>
      <c r="O5" s="153"/>
      <c r="P5" s="153"/>
      <c r="Q5" s="153"/>
      <c r="R5" s="153"/>
      <c r="S5" s="153"/>
      <c r="T5" s="153"/>
      <c r="U5" s="175"/>
      <c r="V5" s="175"/>
      <c r="W5" s="175"/>
      <c r="X5" s="175"/>
      <c r="Y5" s="175"/>
    </row>
    <row r="6" spans="1:25" x14ac:dyDescent="0.25">
      <c r="A6" s="176"/>
      <c r="B6" s="175"/>
      <c r="C6" s="175"/>
      <c r="D6" s="175"/>
      <c r="E6" s="175"/>
      <c r="F6" s="175"/>
      <c r="G6" s="175"/>
      <c r="H6" s="175"/>
      <c r="I6" s="175"/>
      <c r="J6" s="176"/>
      <c r="K6" s="176"/>
      <c r="L6" s="176"/>
      <c r="M6" s="176"/>
      <c r="N6" s="176"/>
      <c r="O6" s="176"/>
      <c r="P6" s="176"/>
      <c r="Q6" s="176"/>
      <c r="R6" s="176"/>
      <c r="S6" s="176"/>
      <c r="T6" s="176"/>
      <c r="U6" s="175"/>
      <c r="V6" s="175"/>
      <c r="W6" s="175"/>
      <c r="X6" s="175"/>
      <c r="Y6" s="175"/>
    </row>
    <row r="7" spans="1:25" x14ac:dyDescent="0.25">
      <c r="A7" s="453"/>
      <c r="B7" s="175"/>
      <c r="C7" s="175"/>
      <c r="D7" s="175"/>
      <c r="E7" s="175"/>
      <c r="F7" s="175"/>
      <c r="G7" s="175"/>
      <c r="H7" s="175"/>
      <c r="I7" s="175"/>
      <c r="J7" s="156"/>
      <c r="K7" s="86"/>
      <c r="L7" s="86"/>
      <c r="M7" s="86"/>
      <c r="N7" s="86"/>
      <c r="O7" s="86"/>
      <c r="P7" s="86"/>
      <c r="Q7" s="86"/>
      <c r="R7" s="86"/>
      <c r="S7" s="86"/>
      <c r="T7" s="86"/>
      <c r="U7" s="86"/>
      <c r="V7" s="86"/>
      <c r="W7" s="86"/>
      <c r="X7" s="86"/>
      <c r="Y7" s="86"/>
    </row>
    <row r="8" spans="1:25" x14ac:dyDescent="0.25">
      <c r="A8" s="452"/>
      <c r="B8" s="451" t="s">
        <v>5</v>
      </c>
      <c r="C8" s="450"/>
      <c r="D8" s="450"/>
      <c r="E8" s="450"/>
      <c r="F8" s="450"/>
      <c r="G8" s="450"/>
      <c r="H8" s="450"/>
      <c r="I8" s="449"/>
      <c r="J8" s="448" t="s">
        <v>459</v>
      </c>
      <c r="K8" s="446"/>
      <c r="L8" s="446"/>
      <c r="M8" s="446"/>
      <c r="N8" s="446"/>
      <c r="O8" s="446"/>
      <c r="P8" s="446"/>
      <c r="Q8" s="447"/>
      <c r="R8" s="446" t="s">
        <v>458</v>
      </c>
      <c r="S8" s="446"/>
      <c r="T8" s="446"/>
      <c r="U8" s="446"/>
      <c r="V8" s="446"/>
      <c r="W8" s="446"/>
      <c r="X8" s="446"/>
      <c r="Y8" s="445"/>
    </row>
    <row r="9" spans="1:25" s="467" customFormat="1" x14ac:dyDescent="0.25">
      <c r="A9" s="472" t="s">
        <v>457</v>
      </c>
      <c r="B9" s="471">
        <v>1986</v>
      </c>
      <c r="C9" s="471">
        <v>1991</v>
      </c>
      <c r="D9" s="471">
        <v>1996</v>
      </c>
      <c r="E9" s="471">
        <v>2001</v>
      </c>
      <c r="F9" s="471">
        <v>2006</v>
      </c>
      <c r="G9" s="471">
        <v>2012</v>
      </c>
      <c r="H9" s="470">
        <v>2016</v>
      </c>
      <c r="I9" s="441">
        <v>2021</v>
      </c>
      <c r="J9" s="468">
        <v>1986</v>
      </c>
      <c r="K9" s="436">
        <v>1991</v>
      </c>
      <c r="L9" s="436">
        <v>1996</v>
      </c>
      <c r="M9" s="436">
        <v>2001</v>
      </c>
      <c r="N9" s="436">
        <v>2006</v>
      </c>
      <c r="O9" s="436">
        <v>2012</v>
      </c>
      <c r="P9" s="469">
        <v>2016</v>
      </c>
      <c r="Q9" s="439">
        <v>2021</v>
      </c>
      <c r="R9" s="468">
        <v>1986</v>
      </c>
      <c r="S9" s="436">
        <v>1991</v>
      </c>
      <c r="T9" s="436">
        <v>1996</v>
      </c>
      <c r="U9" s="436">
        <v>2001</v>
      </c>
      <c r="V9" s="436">
        <v>2006</v>
      </c>
      <c r="W9" s="436">
        <v>2012</v>
      </c>
      <c r="X9" s="436">
        <v>2016</v>
      </c>
      <c r="Y9" s="436">
        <v>2021</v>
      </c>
    </row>
    <row r="10" spans="1:25" s="462" customFormat="1" ht="15" customHeight="1" x14ac:dyDescent="0.2">
      <c r="A10" s="435" t="s">
        <v>5</v>
      </c>
      <c r="B10" s="464">
        <v>265</v>
      </c>
      <c r="C10" s="464">
        <v>196</v>
      </c>
      <c r="D10" s="464">
        <v>174</v>
      </c>
      <c r="E10" s="464">
        <v>144</v>
      </c>
      <c r="F10" s="464">
        <v>127</v>
      </c>
      <c r="G10" s="464">
        <v>127</v>
      </c>
      <c r="H10" s="464">
        <v>151</v>
      </c>
      <c r="I10" s="466">
        <v>95</v>
      </c>
      <c r="J10" s="465">
        <v>142</v>
      </c>
      <c r="K10" s="464">
        <v>104</v>
      </c>
      <c r="L10" s="464">
        <v>88</v>
      </c>
      <c r="M10" s="464">
        <v>74</v>
      </c>
      <c r="N10" s="464">
        <v>68</v>
      </c>
      <c r="O10" s="464">
        <v>63</v>
      </c>
      <c r="P10" s="464">
        <v>74</v>
      </c>
      <c r="Q10" s="466">
        <v>48</v>
      </c>
      <c r="R10" s="465">
        <v>123</v>
      </c>
      <c r="S10" s="464">
        <v>92</v>
      </c>
      <c r="T10" s="464">
        <v>86</v>
      </c>
      <c r="U10" s="464">
        <v>70</v>
      </c>
      <c r="V10" s="464">
        <v>59</v>
      </c>
      <c r="W10" s="464">
        <v>64</v>
      </c>
      <c r="X10" s="464">
        <v>77</v>
      </c>
      <c r="Y10" s="463">
        <v>47</v>
      </c>
    </row>
    <row r="11" spans="1:25" s="456" customFormat="1" ht="15" customHeight="1" x14ac:dyDescent="0.2">
      <c r="A11" s="150" t="s">
        <v>7</v>
      </c>
      <c r="B11" s="459">
        <v>32</v>
      </c>
      <c r="C11" s="459">
        <v>6</v>
      </c>
      <c r="D11" s="459">
        <v>10</v>
      </c>
      <c r="E11" s="459">
        <v>5</v>
      </c>
      <c r="F11" s="459">
        <v>5</v>
      </c>
      <c r="G11" s="459">
        <v>8</v>
      </c>
      <c r="H11" s="459">
        <v>11</v>
      </c>
      <c r="I11" s="461">
        <v>7</v>
      </c>
      <c r="J11" s="460">
        <v>13</v>
      </c>
      <c r="K11" s="459">
        <v>2</v>
      </c>
      <c r="L11" s="459">
        <v>3</v>
      </c>
      <c r="M11" s="459">
        <v>2</v>
      </c>
      <c r="N11" s="459">
        <v>3</v>
      </c>
      <c r="O11" s="458">
        <v>4</v>
      </c>
      <c r="P11" s="413">
        <v>5</v>
      </c>
      <c r="Q11" s="461">
        <v>4</v>
      </c>
      <c r="R11" s="460">
        <v>19</v>
      </c>
      <c r="S11" s="459">
        <v>4</v>
      </c>
      <c r="T11" s="459">
        <v>7</v>
      </c>
      <c r="U11" s="459">
        <v>3</v>
      </c>
      <c r="V11" s="459">
        <v>2</v>
      </c>
      <c r="W11" s="458">
        <v>4</v>
      </c>
      <c r="X11" s="413">
        <v>6</v>
      </c>
      <c r="Y11" s="457">
        <v>3</v>
      </c>
    </row>
    <row r="12" spans="1:25" s="456" customFormat="1" ht="15" customHeight="1" x14ac:dyDescent="0.2">
      <c r="A12" s="150" t="s">
        <v>8</v>
      </c>
      <c r="B12" s="459">
        <v>21</v>
      </c>
      <c r="C12" s="459">
        <v>19</v>
      </c>
      <c r="D12" s="459">
        <v>11</v>
      </c>
      <c r="E12" s="459">
        <v>10</v>
      </c>
      <c r="F12" s="459">
        <v>5</v>
      </c>
      <c r="G12" s="459">
        <v>8</v>
      </c>
      <c r="H12" s="459">
        <v>11</v>
      </c>
      <c r="I12" s="461">
        <v>7</v>
      </c>
      <c r="J12" s="460">
        <v>11</v>
      </c>
      <c r="K12" s="459">
        <v>6</v>
      </c>
      <c r="L12" s="459">
        <v>4</v>
      </c>
      <c r="M12" s="459">
        <v>5</v>
      </c>
      <c r="N12" s="459">
        <v>3</v>
      </c>
      <c r="O12" s="458">
        <v>3</v>
      </c>
      <c r="P12" s="413">
        <v>4</v>
      </c>
      <c r="Q12" s="461">
        <v>3</v>
      </c>
      <c r="R12" s="460">
        <v>10</v>
      </c>
      <c r="S12" s="459">
        <v>13</v>
      </c>
      <c r="T12" s="459">
        <v>7</v>
      </c>
      <c r="U12" s="459">
        <v>5</v>
      </c>
      <c r="V12" s="459">
        <v>2</v>
      </c>
      <c r="W12" s="458">
        <v>5</v>
      </c>
      <c r="X12" s="413">
        <v>7</v>
      </c>
      <c r="Y12" s="457">
        <v>4</v>
      </c>
    </row>
    <row r="13" spans="1:25" s="456" customFormat="1" ht="15" customHeight="1" x14ac:dyDescent="0.2">
      <c r="A13" s="150" t="s">
        <v>9</v>
      </c>
      <c r="B13" s="459">
        <v>7</v>
      </c>
      <c r="C13" s="459">
        <v>15</v>
      </c>
      <c r="D13" s="459">
        <v>17</v>
      </c>
      <c r="E13" s="459">
        <v>9</v>
      </c>
      <c r="F13" s="459">
        <v>10</v>
      </c>
      <c r="G13" s="459">
        <v>4</v>
      </c>
      <c r="H13" s="459">
        <v>7</v>
      </c>
      <c r="I13" s="461">
        <v>2</v>
      </c>
      <c r="J13" s="460">
        <v>2</v>
      </c>
      <c r="K13" s="459">
        <v>8</v>
      </c>
      <c r="L13" s="459">
        <v>6</v>
      </c>
      <c r="M13" s="459">
        <v>4</v>
      </c>
      <c r="N13" s="459">
        <v>4</v>
      </c>
      <c r="O13" s="458">
        <v>3</v>
      </c>
      <c r="P13" s="413">
        <v>3</v>
      </c>
      <c r="Q13" s="461">
        <v>1</v>
      </c>
      <c r="R13" s="460">
        <v>5</v>
      </c>
      <c r="S13" s="459">
        <v>7</v>
      </c>
      <c r="T13" s="459">
        <v>11</v>
      </c>
      <c r="U13" s="459">
        <v>5</v>
      </c>
      <c r="V13" s="459">
        <v>6</v>
      </c>
      <c r="W13" s="458">
        <v>1</v>
      </c>
      <c r="X13" s="413">
        <v>4</v>
      </c>
      <c r="Y13" s="457">
        <v>1</v>
      </c>
    </row>
    <row r="14" spans="1:25" s="456" customFormat="1" ht="15" customHeight="1" x14ac:dyDescent="0.2">
      <c r="A14" s="150" t="s">
        <v>10</v>
      </c>
      <c r="B14" s="459">
        <v>6</v>
      </c>
      <c r="C14" s="459">
        <v>17</v>
      </c>
      <c r="D14" s="459">
        <v>12</v>
      </c>
      <c r="E14" s="459">
        <v>10</v>
      </c>
      <c r="F14" s="459">
        <v>8</v>
      </c>
      <c r="G14" s="459">
        <v>10</v>
      </c>
      <c r="H14" s="459">
        <v>8</v>
      </c>
      <c r="I14" s="461">
        <v>1</v>
      </c>
      <c r="J14" s="460">
        <v>1</v>
      </c>
      <c r="K14" s="459">
        <v>12</v>
      </c>
      <c r="L14" s="459">
        <v>7</v>
      </c>
      <c r="M14" s="459">
        <v>3</v>
      </c>
      <c r="N14" s="459">
        <v>3</v>
      </c>
      <c r="O14" s="458">
        <v>4</v>
      </c>
      <c r="P14" s="413">
        <v>5</v>
      </c>
      <c r="Q14" s="461">
        <v>1</v>
      </c>
      <c r="R14" s="460">
        <v>5</v>
      </c>
      <c r="S14" s="459">
        <v>5</v>
      </c>
      <c r="T14" s="459">
        <v>5</v>
      </c>
      <c r="U14" s="459">
        <v>7</v>
      </c>
      <c r="V14" s="459">
        <v>5</v>
      </c>
      <c r="W14" s="458">
        <v>6</v>
      </c>
      <c r="X14" s="413">
        <v>3</v>
      </c>
      <c r="Y14" s="457">
        <v>0</v>
      </c>
    </row>
    <row r="15" spans="1:25" s="456" customFormat="1" ht="15" customHeight="1" x14ac:dyDescent="0.2">
      <c r="A15" s="150" t="s">
        <v>11</v>
      </c>
      <c r="B15" s="459">
        <v>34</v>
      </c>
      <c r="C15" s="459">
        <v>8</v>
      </c>
      <c r="D15" s="459">
        <v>5</v>
      </c>
      <c r="E15" s="459">
        <v>1</v>
      </c>
      <c r="F15" s="459">
        <v>4</v>
      </c>
      <c r="G15" s="459">
        <v>1</v>
      </c>
      <c r="H15" s="459">
        <v>10</v>
      </c>
      <c r="I15" s="461">
        <v>2</v>
      </c>
      <c r="J15" s="460">
        <v>19</v>
      </c>
      <c r="K15" s="459">
        <v>5</v>
      </c>
      <c r="L15" s="459">
        <v>4</v>
      </c>
      <c r="M15" s="459">
        <v>1</v>
      </c>
      <c r="N15" s="459">
        <v>2</v>
      </c>
      <c r="O15" s="458">
        <v>0</v>
      </c>
      <c r="P15" s="413">
        <v>4</v>
      </c>
      <c r="Q15" s="461">
        <v>2</v>
      </c>
      <c r="R15" s="460">
        <v>15</v>
      </c>
      <c r="S15" s="459">
        <v>3</v>
      </c>
      <c r="T15" s="459">
        <v>1</v>
      </c>
      <c r="U15" s="459">
        <v>0</v>
      </c>
      <c r="V15" s="459">
        <v>2</v>
      </c>
      <c r="W15" s="458">
        <v>1</v>
      </c>
      <c r="X15" s="413">
        <v>6</v>
      </c>
      <c r="Y15" s="457">
        <v>0</v>
      </c>
    </row>
    <row r="16" spans="1:25" s="456" customFormat="1" ht="15" customHeight="1" x14ac:dyDescent="0.2">
      <c r="A16" s="150" t="s">
        <v>12</v>
      </c>
      <c r="B16" s="459">
        <v>37</v>
      </c>
      <c r="C16" s="459">
        <v>28</v>
      </c>
      <c r="D16" s="459">
        <v>10</v>
      </c>
      <c r="E16" s="459">
        <v>5</v>
      </c>
      <c r="F16" s="459">
        <v>1</v>
      </c>
      <c r="G16" s="459">
        <v>7</v>
      </c>
      <c r="H16" s="459">
        <v>3</v>
      </c>
      <c r="I16" s="461">
        <v>4</v>
      </c>
      <c r="J16" s="460">
        <v>20</v>
      </c>
      <c r="K16" s="459">
        <v>13</v>
      </c>
      <c r="L16" s="459">
        <v>4</v>
      </c>
      <c r="M16" s="459">
        <v>3</v>
      </c>
      <c r="N16" s="459">
        <v>1</v>
      </c>
      <c r="O16" s="458">
        <v>4</v>
      </c>
      <c r="P16" s="413">
        <v>1</v>
      </c>
      <c r="Q16" s="461">
        <v>2</v>
      </c>
      <c r="R16" s="460">
        <v>17</v>
      </c>
      <c r="S16" s="459">
        <v>15</v>
      </c>
      <c r="T16" s="459">
        <v>6</v>
      </c>
      <c r="U16" s="459">
        <v>2</v>
      </c>
      <c r="V16" s="459">
        <v>0</v>
      </c>
      <c r="W16" s="458">
        <v>3</v>
      </c>
      <c r="X16" s="413">
        <v>2</v>
      </c>
      <c r="Y16" s="457">
        <v>2</v>
      </c>
    </row>
    <row r="17" spans="1:25" s="456" customFormat="1" ht="15" customHeight="1" x14ac:dyDescent="0.2">
      <c r="A17" s="150" t="s">
        <v>13</v>
      </c>
      <c r="B17" s="459">
        <v>25</v>
      </c>
      <c r="C17" s="459">
        <v>15</v>
      </c>
      <c r="D17" s="459">
        <v>21</v>
      </c>
      <c r="E17" s="459">
        <v>8</v>
      </c>
      <c r="F17" s="459">
        <v>8</v>
      </c>
      <c r="G17" s="459">
        <v>3</v>
      </c>
      <c r="H17" s="459">
        <v>13</v>
      </c>
      <c r="I17" s="461">
        <v>2</v>
      </c>
      <c r="J17" s="460">
        <v>14</v>
      </c>
      <c r="K17" s="459">
        <v>7</v>
      </c>
      <c r="L17" s="459">
        <v>11</v>
      </c>
      <c r="M17" s="459">
        <v>4</v>
      </c>
      <c r="N17" s="459">
        <v>5</v>
      </c>
      <c r="O17" s="458">
        <v>1</v>
      </c>
      <c r="P17" s="413">
        <v>6</v>
      </c>
      <c r="Q17" s="461">
        <v>1</v>
      </c>
      <c r="R17" s="460">
        <v>11</v>
      </c>
      <c r="S17" s="459">
        <v>8</v>
      </c>
      <c r="T17" s="459">
        <v>10</v>
      </c>
      <c r="U17" s="459">
        <v>4</v>
      </c>
      <c r="V17" s="459">
        <v>3</v>
      </c>
      <c r="W17" s="458">
        <v>2</v>
      </c>
      <c r="X17" s="413">
        <v>7</v>
      </c>
      <c r="Y17" s="457">
        <v>1</v>
      </c>
    </row>
    <row r="18" spans="1:25" s="456" customFormat="1" ht="15" customHeight="1" x14ac:dyDescent="0.2">
      <c r="A18" s="150" t="s">
        <v>14</v>
      </c>
      <c r="B18" s="459">
        <v>21</v>
      </c>
      <c r="C18" s="459">
        <v>20</v>
      </c>
      <c r="D18" s="459">
        <v>15</v>
      </c>
      <c r="E18" s="459">
        <v>15</v>
      </c>
      <c r="F18" s="459">
        <v>7</v>
      </c>
      <c r="G18" s="459">
        <v>11</v>
      </c>
      <c r="H18" s="459">
        <v>5</v>
      </c>
      <c r="I18" s="461">
        <v>7</v>
      </c>
      <c r="J18" s="460">
        <v>11</v>
      </c>
      <c r="K18" s="459">
        <v>12</v>
      </c>
      <c r="L18" s="459">
        <v>5</v>
      </c>
      <c r="M18" s="459">
        <v>8</v>
      </c>
      <c r="N18" s="459">
        <v>3</v>
      </c>
      <c r="O18" s="458">
        <v>5</v>
      </c>
      <c r="P18" s="413">
        <v>1</v>
      </c>
      <c r="Q18" s="461">
        <v>4</v>
      </c>
      <c r="R18" s="460">
        <v>10</v>
      </c>
      <c r="S18" s="459">
        <v>8</v>
      </c>
      <c r="T18" s="459">
        <v>10</v>
      </c>
      <c r="U18" s="459">
        <v>7</v>
      </c>
      <c r="V18" s="459">
        <v>4</v>
      </c>
      <c r="W18" s="458">
        <v>6</v>
      </c>
      <c r="X18" s="413">
        <v>4</v>
      </c>
      <c r="Y18" s="457">
        <v>3</v>
      </c>
    </row>
    <row r="19" spans="1:25" s="456" customFormat="1" ht="15" customHeight="1" x14ac:dyDescent="0.2">
      <c r="A19" s="150" t="s">
        <v>15</v>
      </c>
      <c r="B19" s="459">
        <v>20</v>
      </c>
      <c r="C19" s="459">
        <v>12</v>
      </c>
      <c r="D19" s="459">
        <v>20</v>
      </c>
      <c r="E19" s="459">
        <v>17</v>
      </c>
      <c r="F19" s="459">
        <v>12</v>
      </c>
      <c r="G19" s="459">
        <v>7</v>
      </c>
      <c r="H19" s="459">
        <v>11</v>
      </c>
      <c r="I19" s="461">
        <v>8</v>
      </c>
      <c r="J19" s="460">
        <v>11</v>
      </c>
      <c r="K19" s="459">
        <v>6</v>
      </c>
      <c r="L19" s="459">
        <v>12</v>
      </c>
      <c r="M19" s="459">
        <v>9</v>
      </c>
      <c r="N19" s="459">
        <v>9</v>
      </c>
      <c r="O19" s="458">
        <v>4</v>
      </c>
      <c r="P19" s="413">
        <v>6</v>
      </c>
      <c r="Q19" s="461">
        <v>3</v>
      </c>
      <c r="R19" s="460">
        <v>9</v>
      </c>
      <c r="S19" s="459">
        <v>6</v>
      </c>
      <c r="T19" s="459">
        <v>8</v>
      </c>
      <c r="U19" s="459">
        <v>8</v>
      </c>
      <c r="V19" s="459">
        <v>3</v>
      </c>
      <c r="W19" s="458">
        <v>3</v>
      </c>
      <c r="X19" s="413">
        <v>5</v>
      </c>
      <c r="Y19" s="457">
        <v>5</v>
      </c>
    </row>
    <row r="20" spans="1:25" s="456" customFormat="1" ht="15" customHeight="1" x14ac:dyDescent="0.2">
      <c r="A20" s="150" t="s">
        <v>16</v>
      </c>
      <c r="B20" s="459">
        <v>18</v>
      </c>
      <c r="C20" s="459">
        <v>16</v>
      </c>
      <c r="D20" s="459">
        <v>12</v>
      </c>
      <c r="E20" s="459">
        <v>21</v>
      </c>
      <c r="F20" s="459">
        <v>14</v>
      </c>
      <c r="G20" s="459">
        <v>13</v>
      </c>
      <c r="H20" s="459">
        <v>10</v>
      </c>
      <c r="I20" s="461">
        <v>7</v>
      </c>
      <c r="J20" s="460">
        <v>12</v>
      </c>
      <c r="K20" s="459">
        <v>9</v>
      </c>
      <c r="L20" s="459">
        <v>7</v>
      </c>
      <c r="M20" s="459">
        <v>12</v>
      </c>
      <c r="N20" s="459">
        <v>7</v>
      </c>
      <c r="O20" s="458">
        <v>6</v>
      </c>
      <c r="P20" s="413">
        <v>6</v>
      </c>
      <c r="Q20" s="461">
        <v>3</v>
      </c>
      <c r="R20" s="460">
        <v>6</v>
      </c>
      <c r="S20" s="459">
        <v>7</v>
      </c>
      <c r="T20" s="459">
        <v>5</v>
      </c>
      <c r="U20" s="459">
        <v>9</v>
      </c>
      <c r="V20" s="459">
        <v>7</v>
      </c>
      <c r="W20" s="458">
        <v>7</v>
      </c>
      <c r="X20" s="413">
        <v>4</v>
      </c>
      <c r="Y20" s="457">
        <v>4</v>
      </c>
    </row>
    <row r="21" spans="1:25" s="456" customFormat="1" ht="15" customHeight="1" x14ac:dyDescent="0.2">
      <c r="A21" s="150" t="s">
        <v>17</v>
      </c>
      <c r="B21" s="459">
        <v>15</v>
      </c>
      <c r="C21" s="459">
        <v>14</v>
      </c>
      <c r="D21" s="459">
        <v>16</v>
      </c>
      <c r="E21" s="459">
        <v>9</v>
      </c>
      <c r="F21" s="459">
        <v>15</v>
      </c>
      <c r="G21" s="459">
        <v>16</v>
      </c>
      <c r="H21" s="459">
        <v>17</v>
      </c>
      <c r="I21" s="461">
        <v>7</v>
      </c>
      <c r="J21" s="460">
        <v>10</v>
      </c>
      <c r="K21" s="459">
        <v>7</v>
      </c>
      <c r="L21" s="459">
        <v>9</v>
      </c>
      <c r="M21" s="459">
        <v>5</v>
      </c>
      <c r="N21" s="459">
        <v>7</v>
      </c>
      <c r="O21" s="458">
        <v>9</v>
      </c>
      <c r="P21" s="413">
        <v>8</v>
      </c>
      <c r="Q21" s="461">
        <v>4</v>
      </c>
      <c r="R21" s="460">
        <v>5</v>
      </c>
      <c r="S21" s="459">
        <v>7</v>
      </c>
      <c r="T21" s="459">
        <v>7</v>
      </c>
      <c r="U21" s="459">
        <v>4</v>
      </c>
      <c r="V21" s="459">
        <v>8</v>
      </c>
      <c r="W21" s="458">
        <v>7</v>
      </c>
      <c r="X21" s="413">
        <v>9</v>
      </c>
      <c r="Y21" s="457">
        <v>3</v>
      </c>
    </row>
    <row r="22" spans="1:25" s="456" customFormat="1" ht="15" customHeight="1" x14ac:dyDescent="0.2">
      <c r="A22" s="150" t="s">
        <v>18</v>
      </c>
      <c r="B22" s="459">
        <v>12</v>
      </c>
      <c r="C22" s="459">
        <v>12</v>
      </c>
      <c r="D22" s="459">
        <v>9</v>
      </c>
      <c r="E22" s="459">
        <v>14</v>
      </c>
      <c r="F22" s="459">
        <v>12</v>
      </c>
      <c r="G22" s="459">
        <v>8</v>
      </c>
      <c r="H22" s="459">
        <v>13</v>
      </c>
      <c r="I22" s="461">
        <v>7</v>
      </c>
      <c r="J22" s="460">
        <v>7</v>
      </c>
      <c r="K22" s="459">
        <v>7</v>
      </c>
      <c r="L22" s="459">
        <v>5</v>
      </c>
      <c r="M22" s="459">
        <v>8</v>
      </c>
      <c r="N22" s="459">
        <v>7</v>
      </c>
      <c r="O22" s="458">
        <v>2</v>
      </c>
      <c r="P22" s="413">
        <v>8</v>
      </c>
      <c r="Q22" s="461">
        <v>1</v>
      </c>
      <c r="R22" s="460">
        <v>5</v>
      </c>
      <c r="S22" s="459">
        <v>5</v>
      </c>
      <c r="T22" s="459">
        <v>4</v>
      </c>
      <c r="U22" s="459">
        <v>6</v>
      </c>
      <c r="V22" s="459">
        <v>5</v>
      </c>
      <c r="W22" s="458">
        <v>6</v>
      </c>
      <c r="X22" s="413">
        <v>5</v>
      </c>
      <c r="Y22" s="457">
        <v>6</v>
      </c>
    </row>
    <row r="23" spans="1:25" s="456" customFormat="1" ht="15" customHeight="1" x14ac:dyDescent="0.2">
      <c r="A23" s="150" t="s">
        <v>19</v>
      </c>
      <c r="B23" s="459">
        <v>5</v>
      </c>
      <c r="C23" s="459">
        <v>6</v>
      </c>
      <c r="D23" s="459">
        <v>7</v>
      </c>
      <c r="E23" s="459">
        <v>9</v>
      </c>
      <c r="F23" s="459">
        <v>13</v>
      </c>
      <c r="G23" s="459">
        <v>10</v>
      </c>
      <c r="H23" s="459">
        <v>10</v>
      </c>
      <c r="I23" s="461">
        <v>13</v>
      </c>
      <c r="J23" s="460">
        <v>4</v>
      </c>
      <c r="K23" s="459">
        <v>4</v>
      </c>
      <c r="L23" s="459">
        <v>4</v>
      </c>
      <c r="M23" s="459">
        <v>4</v>
      </c>
      <c r="N23" s="459">
        <v>8</v>
      </c>
      <c r="O23" s="458">
        <v>6</v>
      </c>
      <c r="P23" s="413">
        <v>5</v>
      </c>
      <c r="Q23" s="461">
        <v>8</v>
      </c>
      <c r="R23" s="460">
        <v>1</v>
      </c>
      <c r="S23" s="459">
        <v>2</v>
      </c>
      <c r="T23" s="459">
        <v>3</v>
      </c>
      <c r="U23" s="459">
        <v>5</v>
      </c>
      <c r="V23" s="459">
        <v>5</v>
      </c>
      <c r="W23" s="458">
        <v>4</v>
      </c>
      <c r="X23" s="413">
        <v>5</v>
      </c>
      <c r="Y23" s="457">
        <v>5</v>
      </c>
    </row>
    <row r="24" spans="1:25" s="456" customFormat="1" ht="15" customHeight="1" x14ac:dyDescent="0.2">
      <c r="A24" s="150" t="s">
        <v>20</v>
      </c>
      <c r="B24" s="459">
        <v>3</v>
      </c>
      <c r="C24" s="459">
        <v>4</v>
      </c>
      <c r="D24" s="459">
        <v>6</v>
      </c>
      <c r="E24" s="459">
        <v>6</v>
      </c>
      <c r="F24" s="459">
        <v>7</v>
      </c>
      <c r="G24" s="459">
        <v>7</v>
      </c>
      <c r="H24" s="459">
        <v>8</v>
      </c>
      <c r="I24" s="461">
        <v>9</v>
      </c>
      <c r="J24" s="460">
        <v>2</v>
      </c>
      <c r="K24" s="459">
        <v>3</v>
      </c>
      <c r="L24" s="459">
        <v>5</v>
      </c>
      <c r="M24" s="459">
        <v>2</v>
      </c>
      <c r="N24" s="459">
        <v>3</v>
      </c>
      <c r="O24" s="458">
        <v>4</v>
      </c>
      <c r="P24" s="413">
        <v>4</v>
      </c>
      <c r="Q24" s="461">
        <v>4</v>
      </c>
      <c r="R24" s="460">
        <v>1</v>
      </c>
      <c r="S24" s="459">
        <v>1</v>
      </c>
      <c r="T24" s="459">
        <v>1</v>
      </c>
      <c r="U24" s="459">
        <v>4</v>
      </c>
      <c r="V24" s="459">
        <v>4</v>
      </c>
      <c r="W24" s="458">
        <v>3</v>
      </c>
      <c r="X24" s="413">
        <v>4</v>
      </c>
      <c r="Y24" s="457">
        <v>5</v>
      </c>
    </row>
    <row r="25" spans="1:25" s="456" customFormat="1" ht="15" customHeight="1" x14ac:dyDescent="0.2">
      <c r="A25" s="150" t="s">
        <v>21</v>
      </c>
      <c r="B25" s="459">
        <v>3</v>
      </c>
      <c r="C25" s="459">
        <v>1</v>
      </c>
      <c r="D25" s="459">
        <v>1</v>
      </c>
      <c r="E25" s="459">
        <v>4</v>
      </c>
      <c r="F25" s="459">
        <v>3</v>
      </c>
      <c r="G25" s="459">
        <v>7</v>
      </c>
      <c r="H25" s="459">
        <v>7</v>
      </c>
      <c r="I25" s="461">
        <v>5</v>
      </c>
      <c r="J25" s="460">
        <v>2</v>
      </c>
      <c r="K25" s="459">
        <v>1</v>
      </c>
      <c r="L25" s="459">
        <v>1</v>
      </c>
      <c r="M25" s="459">
        <v>3</v>
      </c>
      <c r="N25" s="459">
        <v>1</v>
      </c>
      <c r="O25" s="458">
        <v>4</v>
      </c>
      <c r="P25" s="413">
        <v>4</v>
      </c>
      <c r="Q25" s="461">
        <v>4</v>
      </c>
      <c r="R25" s="460">
        <v>1</v>
      </c>
      <c r="S25" s="459">
        <v>0</v>
      </c>
      <c r="T25" s="459">
        <v>0</v>
      </c>
      <c r="U25" s="459">
        <v>1</v>
      </c>
      <c r="V25" s="459">
        <v>2</v>
      </c>
      <c r="W25" s="458">
        <v>3</v>
      </c>
      <c r="X25" s="413">
        <v>3</v>
      </c>
      <c r="Y25" s="457">
        <v>1</v>
      </c>
    </row>
    <row r="26" spans="1:25" s="456" customFormat="1" ht="15" customHeight="1" x14ac:dyDescent="0.2">
      <c r="A26" s="150" t="s">
        <v>22</v>
      </c>
      <c r="B26" s="459">
        <v>1</v>
      </c>
      <c r="C26" s="459">
        <v>3</v>
      </c>
      <c r="D26" s="459">
        <v>1</v>
      </c>
      <c r="E26" s="459">
        <v>0</v>
      </c>
      <c r="F26" s="459">
        <v>2</v>
      </c>
      <c r="G26" s="459">
        <v>3</v>
      </c>
      <c r="H26" s="459">
        <v>5</v>
      </c>
      <c r="I26" s="461">
        <v>4</v>
      </c>
      <c r="J26" s="460">
        <v>1</v>
      </c>
      <c r="K26" s="459">
        <v>2</v>
      </c>
      <c r="L26" s="459">
        <v>0</v>
      </c>
      <c r="M26" s="459">
        <v>0</v>
      </c>
      <c r="N26" s="459">
        <v>1</v>
      </c>
      <c r="O26" s="458">
        <v>1</v>
      </c>
      <c r="P26" s="413">
        <v>3</v>
      </c>
      <c r="Q26" s="461">
        <v>2</v>
      </c>
      <c r="R26" s="460">
        <v>0</v>
      </c>
      <c r="S26" s="459">
        <v>1</v>
      </c>
      <c r="T26" s="459">
        <v>1</v>
      </c>
      <c r="U26" s="459">
        <v>0</v>
      </c>
      <c r="V26" s="459">
        <v>1</v>
      </c>
      <c r="W26" s="458">
        <v>2</v>
      </c>
      <c r="X26" s="413">
        <v>2</v>
      </c>
      <c r="Y26" s="457">
        <v>2</v>
      </c>
    </row>
    <row r="27" spans="1:25" s="456" customFormat="1" ht="15" customHeight="1" x14ac:dyDescent="0.2">
      <c r="A27" s="150" t="s">
        <v>456</v>
      </c>
      <c r="B27" s="459">
        <v>1</v>
      </c>
      <c r="C27" s="459">
        <v>0</v>
      </c>
      <c r="D27" s="459">
        <v>1</v>
      </c>
      <c r="E27" s="459">
        <v>1</v>
      </c>
      <c r="F27" s="459">
        <v>1</v>
      </c>
      <c r="G27" s="459">
        <v>2</v>
      </c>
      <c r="H27" s="459">
        <v>2</v>
      </c>
      <c r="I27" s="461">
        <v>3</v>
      </c>
      <c r="J27" s="460">
        <v>0</v>
      </c>
      <c r="K27" s="459">
        <v>0</v>
      </c>
      <c r="L27" s="459">
        <v>1</v>
      </c>
      <c r="M27" s="459">
        <v>1</v>
      </c>
      <c r="N27" s="459">
        <v>1</v>
      </c>
      <c r="O27" s="458">
        <v>1</v>
      </c>
      <c r="P27" s="413">
        <v>1</v>
      </c>
      <c r="Q27" s="461">
        <v>1</v>
      </c>
      <c r="R27" s="460">
        <v>1</v>
      </c>
      <c r="S27" s="459">
        <v>0</v>
      </c>
      <c r="T27" s="459">
        <v>0</v>
      </c>
      <c r="U27" s="459">
        <v>0</v>
      </c>
      <c r="V27" s="459">
        <v>0</v>
      </c>
      <c r="W27" s="458">
        <v>1</v>
      </c>
      <c r="X27" s="413">
        <v>1</v>
      </c>
      <c r="Y27" s="457">
        <v>2</v>
      </c>
    </row>
    <row r="28" spans="1:25" s="7" customFormat="1" x14ac:dyDescent="0.25">
      <c r="A28" s="421" t="s">
        <v>28</v>
      </c>
      <c r="B28" s="156">
        <v>4</v>
      </c>
      <c r="C28" s="156">
        <v>0</v>
      </c>
      <c r="D28" s="156">
        <v>0</v>
      </c>
      <c r="E28" s="156">
        <v>0</v>
      </c>
      <c r="F28" s="156">
        <v>0</v>
      </c>
      <c r="G28" s="156">
        <v>2</v>
      </c>
      <c r="H28" s="156">
        <v>0</v>
      </c>
      <c r="I28" s="455">
        <v>0</v>
      </c>
      <c r="J28" s="454">
        <v>2</v>
      </c>
      <c r="K28" s="156">
        <v>0</v>
      </c>
      <c r="L28" s="156">
        <v>0</v>
      </c>
      <c r="M28" s="156">
        <v>0</v>
      </c>
      <c r="N28" s="156">
        <v>0</v>
      </c>
      <c r="O28" s="156">
        <v>2</v>
      </c>
      <c r="P28" s="156">
        <v>0</v>
      </c>
      <c r="Q28" s="455">
        <v>0</v>
      </c>
      <c r="R28" s="454">
        <v>2</v>
      </c>
      <c r="S28" s="156">
        <v>0</v>
      </c>
      <c r="T28" s="156">
        <v>0</v>
      </c>
      <c r="U28" s="156">
        <v>0</v>
      </c>
      <c r="V28" s="156">
        <v>0</v>
      </c>
      <c r="W28" s="156">
        <v>0</v>
      </c>
      <c r="X28" s="156">
        <v>0</v>
      </c>
      <c r="Y28" s="156">
        <v>0</v>
      </c>
    </row>
    <row r="29" spans="1:25" x14ac:dyDescent="0.25">
      <c r="A29" s="415"/>
      <c r="B29" s="415"/>
      <c r="C29" s="415"/>
      <c r="D29" s="415"/>
      <c r="E29" s="415"/>
      <c r="F29" s="415"/>
      <c r="G29" s="415"/>
      <c r="H29" s="415"/>
      <c r="I29" s="415"/>
      <c r="J29" s="415"/>
      <c r="K29" s="415"/>
      <c r="L29" s="415"/>
      <c r="M29" s="415"/>
      <c r="N29" s="415"/>
      <c r="O29" s="415"/>
      <c r="P29" s="415"/>
      <c r="Q29" s="413"/>
      <c r="R29" s="415"/>
      <c r="S29" s="415"/>
      <c r="T29" s="415"/>
      <c r="U29" s="415"/>
      <c r="V29" s="415"/>
      <c r="W29" s="415"/>
      <c r="X29" s="415"/>
      <c r="Y29" s="413"/>
    </row>
    <row r="30" spans="1:25" x14ac:dyDescent="0.25">
      <c r="A30" s="415"/>
      <c r="B30" s="415"/>
      <c r="C30" s="415"/>
      <c r="D30" s="415"/>
      <c r="E30" s="415"/>
      <c r="F30" s="415"/>
      <c r="G30" s="415"/>
      <c r="H30" s="415"/>
      <c r="I30" s="415"/>
      <c r="J30" s="415"/>
      <c r="K30" s="415"/>
      <c r="L30" s="415"/>
      <c r="M30" s="415"/>
      <c r="N30" s="415"/>
      <c r="O30" s="415"/>
      <c r="P30" s="415"/>
      <c r="Q30" s="413"/>
      <c r="R30" s="415"/>
      <c r="S30" s="415"/>
      <c r="T30" s="415"/>
      <c r="U30" s="415"/>
      <c r="V30" s="415"/>
      <c r="W30" s="415"/>
      <c r="X30" s="415"/>
      <c r="Y30" s="413"/>
    </row>
    <row r="31" spans="1:25" x14ac:dyDescent="0.25">
      <c r="A31" s="175" t="s">
        <v>57</v>
      </c>
      <c r="B31" s="175"/>
      <c r="C31" s="175"/>
      <c r="D31" s="175"/>
      <c r="E31" s="175"/>
      <c r="F31" s="175"/>
      <c r="G31" s="175"/>
      <c r="H31" s="175"/>
      <c r="I31" s="175"/>
      <c r="J31" s="175"/>
      <c r="K31" s="175"/>
      <c r="L31" s="175"/>
      <c r="M31" s="175"/>
      <c r="N31" s="175"/>
      <c r="O31" s="175"/>
      <c r="P31" s="175"/>
      <c r="Q31" s="413"/>
      <c r="R31" s="175"/>
      <c r="S31" s="175"/>
      <c r="T31" s="175"/>
      <c r="U31" s="175"/>
      <c r="V31" s="175"/>
      <c r="W31" s="175"/>
      <c r="X31" s="175"/>
      <c r="Y31" s="413"/>
    </row>
    <row r="32" spans="1:25" x14ac:dyDescent="0.25">
      <c r="A32" s="412" t="s">
        <v>455</v>
      </c>
      <c r="B32" s="411"/>
      <c r="C32" s="411"/>
      <c r="D32" s="411"/>
      <c r="E32" s="411"/>
      <c r="F32" s="411"/>
      <c r="G32" s="411"/>
      <c r="H32" s="411"/>
      <c r="I32" s="411"/>
      <c r="J32" s="411"/>
      <c r="K32" s="411"/>
      <c r="L32" s="411"/>
      <c r="M32" s="411"/>
      <c r="N32" s="411"/>
      <c r="O32" s="411"/>
      <c r="P32" s="411"/>
      <c r="Q32" s="411"/>
      <c r="R32" s="411"/>
      <c r="S32" s="411"/>
      <c r="T32" s="411"/>
      <c r="U32" s="411"/>
      <c r="V32" s="411"/>
      <c r="W32" s="411"/>
      <c r="X32" s="411"/>
      <c r="Y32" s="410"/>
    </row>
    <row r="36" spans="1:1" x14ac:dyDescent="0.25">
      <c r="A36" s="397"/>
    </row>
  </sheetData>
  <sheetProtection password="AE41" sheet="1" objects="1" scenarios="1"/>
  <mergeCells count="4">
    <mergeCell ref="R8:Y8"/>
    <mergeCell ref="A32:Y32"/>
    <mergeCell ref="B8:I8"/>
    <mergeCell ref="J8:Q8"/>
  </mergeCells>
  <pageMargins left="0.7" right="0.7" top="0.75" bottom="0.75" header="0.3" footer="0.3"/>
  <pageSetup paperSize="9" scale="3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61</vt:i4>
      </vt:variant>
      <vt:variant>
        <vt:lpstr>Named Ranges</vt:lpstr>
      </vt:variant>
      <vt:variant>
        <vt:i4>57</vt:i4>
      </vt:variant>
    </vt:vector>
  </HeadingPairs>
  <TitlesOfParts>
    <vt:vector size="118" baseType="lpstr">
      <vt:lpstr>List of Tables</vt:lpstr>
      <vt:lpstr>Table 1a</vt:lpstr>
      <vt:lpstr>Table 1b</vt:lpstr>
      <vt:lpstr>Table 1c</vt:lpstr>
      <vt:lpstr>Table 1d</vt:lpstr>
      <vt:lpstr>Table 1e</vt:lpstr>
      <vt:lpstr>Table 1f</vt:lpstr>
      <vt:lpstr>Table 1g</vt:lpstr>
      <vt:lpstr>Table 1h</vt:lpstr>
      <vt:lpstr>Table 1i</vt:lpstr>
      <vt:lpstr>Table 1j</vt:lpstr>
      <vt:lpstr>Table 2a</vt:lpstr>
      <vt:lpstr>Table 2b</vt:lpstr>
      <vt:lpstr>Table 4a</vt:lpstr>
      <vt:lpstr>Table 5b</vt:lpstr>
      <vt:lpstr>Table 5c</vt:lpstr>
      <vt:lpstr>Table 5d</vt:lpstr>
      <vt:lpstr>Table 8a</vt:lpstr>
      <vt:lpstr>Table 8d</vt:lpstr>
      <vt:lpstr>Table 8g</vt:lpstr>
      <vt:lpstr>Table 9a</vt:lpstr>
      <vt:lpstr>Table 10d</vt:lpstr>
      <vt:lpstr>Table 14a</vt:lpstr>
      <vt:lpstr>Table 15a</vt:lpstr>
      <vt:lpstr>Table 15c</vt:lpstr>
      <vt:lpstr>Table 16a</vt:lpstr>
      <vt:lpstr>Table 16d</vt:lpstr>
      <vt:lpstr>Table 16e</vt:lpstr>
      <vt:lpstr>Table 16f</vt:lpstr>
      <vt:lpstr>Table 17a</vt:lpstr>
      <vt:lpstr>Table 17b</vt:lpstr>
      <vt:lpstr>Table 17c</vt:lpstr>
      <vt:lpstr>Table 17d</vt:lpstr>
      <vt:lpstr>Table 18</vt:lpstr>
      <vt:lpstr>Table 19a</vt:lpstr>
      <vt:lpstr>Table 19d</vt:lpstr>
      <vt:lpstr>Table 20</vt:lpstr>
      <vt:lpstr>Table 23a</vt:lpstr>
      <vt:lpstr>Table 24a</vt:lpstr>
      <vt:lpstr>Table 25</vt:lpstr>
      <vt:lpstr>Table 26</vt:lpstr>
      <vt:lpstr>Table 27</vt:lpstr>
      <vt:lpstr>Table 28</vt:lpstr>
      <vt:lpstr>Table 30</vt:lpstr>
      <vt:lpstr>Table 32a</vt:lpstr>
      <vt:lpstr>Table 32b</vt:lpstr>
      <vt:lpstr>Table 32c</vt:lpstr>
      <vt:lpstr>Table 33a</vt:lpstr>
      <vt:lpstr>Table 33b</vt:lpstr>
      <vt:lpstr>Table 33c</vt:lpstr>
      <vt:lpstr>Table 34</vt:lpstr>
      <vt:lpstr>Table 35</vt:lpstr>
      <vt:lpstr>Table 36</vt:lpstr>
      <vt:lpstr>Table 37</vt:lpstr>
      <vt:lpstr>Table 38</vt:lpstr>
      <vt:lpstr>Table 39</vt:lpstr>
      <vt:lpstr>Table 40</vt:lpstr>
      <vt:lpstr>Table 40b</vt:lpstr>
      <vt:lpstr>Table 41</vt:lpstr>
      <vt:lpstr>Table 44a</vt:lpstr>
      <vt:lpstr>Table 44b</vt:lpstr>
      <vt:lpstr>'List of Tables'!Print_Area</vt:lpstr>
      <vt:lpstr>'Table 10d'!Print_Area</vt:lpstr>
      <vt:lpstr>'Table 14a'!Print_Area</vt:lpstr>
      <vt:lpstr>'Table 15a'!Print_Area</vt:lpstr>
      <vt:lpstr>'Table 15c'!Print_Area</vt:lpstr>
      <vt:lpstr>'Table 16a'!Print_Area</vt:lpstr>
      <vt:lpstr>'Table 16d'!Print_Area</vt:lpstr>
      <vt:lpstr>'Table 16e'!Print_Area</vt:lpstr>
      <vt:lpstr>'Table 16f'!Print_Area</vt:lpstr>
      <vt:lpstr>'Table 17a'!Print_Area</vt:lpstr>
      <vt:lpstr>'Table 17b'!Print_Area</vt:lpstr>
      <vt:lpstr>'Table 17c'!Print_Area</vt:lpstr>
      <vt:lpstr>'Table 17d'!Print_Area</vt:lpstr>
      <vt:lpstr>'Table 18'!Print_Area</vt:lpstr>
      <vt:lpstr>'Table 19a'!Print_Area</vt:lpstr>
      <vt:lpstr>'Table 19d'!Print_Area</vt:lpstr>
      <vt:lpstr>'Table 1a'!Print_Area</vt:lpstr>
      <vt:lpstr>'Table 1b'!Print_Area</vt:lpstr>
      <vt:lpstr>'Table 1c'!Print_Area</vt:lpstr>
      <vt:lpstr>'Table 1d'!Print_Area</vt:lpstr>
      <vt:lpstr>'Table 1e'!Print_Area</vt:lpstr>
      <vt:lpstr>'Table 1f'!Print_Area</vt:lpstr>
      <vt:lpstr>'Table 1g'!Print_Area</vt:lpstr>
      <vt:lpstr>'Table 1h'!Print_Area</vt:lpstr>
      <vt:lpstr>'Table 1i'!Print_Area</vt:lpstr>
      <vt:lpstr>'Table 1j'!Print_Area</vt:lpstr>
      <vt:lpstr>'Table 20'!Print_Area</vt:lpstr>
      <vt:lpstr>'Table 23a'!Print_Area</vt:lpstr>
      <vt:lpstr>'Table 24a'!Print_Area</vt:lpstr>
      <vt:lpstr>'Table 25'!Print_Area</vt:lpstr>
      <vt:lpstr>'Table 26'!Print_Area</vt:lpstr>
      <vt:lpstr>'Table 27'!Print_Area</vt:lpstr>
      <vt:lpstr>'Table 28'!Print_Area</vt:lpstr>
      <vt:lpstr>'Table 2a'!Print_Area</vt:lpstr>
      <vt:lpstr>'Table 2b'!Print_Area</vt:lpstr>
      <vt:lpstr>'Table 30'!Print_Area</vt:lpstr>
      <vt:lpstr>'Table 32a'!Print_Area</vt:lpstr>
      <vt:lpstr>'Table 32b'!Print_Area</vt:lpstr>
      <vt:lpstr>'Table 33a'!Print_Area</vt:lpstr>
      <vt:lpstr>'Table 33b'!Print_Area</vt:lpstr>
      <vt:lpstr>'Table 34'!Print_Area</vt:lpstr>
      <vt:lpstr>'Table 35'!Print_Area</vt:lpstr>
      <vt:lpstr>'Table 36'!Print_Area</vt:lpstr>
      <vt:lpstr>'Table 37'!Print_Area</vt:lpstr>
      <vt:lpstr>'Table 38'!Print_Area</vt:lpstr>
      <vt:lpstr>'Table 39'!Print_Area</vt:lpstr>
      <vt:lpstr>'Table 40'!Print_Area</vt:lpstr>
      <vt:lpstr>'Table 41'!Print_Area</vt:lpstr>
      <vt:lpstr>'Table 44a'!Print_Area</vt:lpstr>
      <vt:lpstr>'Table 44b'!Print_Area</vt:lpstr>
      <vt:lpstr>'Table 4a'!Print_Area</vt:lpstr>
      <vt:lpstr>'Table 5b'!Print_Area</vt:lpstr>
      <vt:lpstr>'Table 5c'!Print_Area</vt:lpstr>
      <vt:lpstr>'Table 8a'!Print_Area</vt:lpstr>
      <vt:lpstr>'Table 8d'!Print_Area</vt:lpstr>
      <vt:lpstr>'Table 8g'!Print_Area</vt:lpstr>
      <vt:lpstr>'Table 9a'!Print_Area</vt:lpstr>
    </vt:vector>
  </TitlesOfParts>
  <Company>ONS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RENDER</dc:creator>
  <cp:lastModifiedBy>Maeve Daly-Llamosa (Head of Policy)</cp:lastModifiedBy>
  <cp:lastPrinted>2017-05-25T16:57:23Z</cp:lastPrinted>
  <dcterms:created xsi:type="dcterms:W3CDTF">2015-01-14T16:15:24Z</dcterms:created>
  <dcterms:modified xsi:type="dcterms:W3CDTF">2024-11-07T10:47:43Z</dcterms:modified>
</cp:coreProperties>
</file>